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tabRatio="505" activeTab="0"/>
  </bookViews>
  <sheets>
    <sheet name="Participant Registration" sheetId="1" r:id="rId1"/>
    <sheet name="Medical Summary" sheetId="3" state="hidden" r:id="rId2"/>
    <sheet name="Office Use Only" sheetId="5" state="hidden" r:id="rId3"/>
  </sheets>
  <externalReferences>
    <externalReference r:id="rId6"/>
  </externalReferences>
  <definedNames>
    <definedName name="Gender">'[1]Office Use Only'!$G$1:$G$2</definedName>
    <definedName name="Grade">'[1]Office Use Only'!$B$1:$B$5</definedName>
    <definedName name="Group_ID">'[1]Office Use Only'!$E$2:$E$136</definedName>
    <definedName name="Number_of_Times">'[1]Office Use Only'!$D$1:$D$4</definedName>
    <definedName name="_xlnm.Print_Area" localSheetId="0">'Participant Registration'!$A$1:$I$66</definedName>
    <definedName name="Type">'[1]Office Use Only'!$H$1:$H$7</definedName>
    <definedName name="Work_Crew_Shirts">'[1]Office Use Only'!$A$28:$A$34</definedName>
    <definedName name="Yes_No">'[1]Office Use Only'!$F$1:$F$2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<sst xmlns="http://schemas.openxmlformats.org/spreadsheetml/2006/main" count="156" uniqueCount="155">
  <si>
    <t>Last</t>
  </si>
  <si>
    <t>First</t>
  </si>
  <si>
    <t>Registration Type</t>
  </si>
  <si>
    <t>Dietary or Special Needs</t>
  </si>
  <si>
    <t>Medical Summary by Parish</t>
  </si>
  <si>
    <t>Parish</t>
  </si>
  <si>
    <t>Participant Name</t>
  </si>
  <si>
    <t>Allergies/Medical Needs</t>
  </si>
  <si>
    <t>Yes</t>
  </si>
  <si>
    <t>Male</t>
  </si>
  <si>
    <t>Albany, Seven Dolors</t>
  </si>
  <si>
    <t>No</t>
  </si>
  <si>
    <t>Female</t>
  </si>
  <si>
    <t>Alexandria, St. Mary</t>
  </si>
  <si>
    <t>Avon, St. Benedict</t>
  </si>
  <si>
    <t>Other</t>
  </si>
  <si>
    <t>Battle Lake, Our Lady of the Lake</t>
  </si>
  <si>
    <t>Becker, Mary of the Visitation</t>
  </si>
  <si>
    <t>Belgrade, St. Francis de Sales</t>
  </si>
  <si>
    <t>Belle Prairie, Holy Family</t>
  </si>
  <si>
    <t>Belle River, St. Nicholas</t>
  </si>
  <si>
    <t>Bertha, St. Joseph</t>
  </si>
  <si>
    <t>Big Lake, Mary of the Visitation</t>
  </si>
  <si>
    <t>Blue Grass, St. Hubert</t>
  </si>
  <si>
    <t>Bluffton, St. John the Baptist</t>
  </si>
  <si>
    <t>Bowlus, St. Stanislaus Kostka</t>
  </si>
  <si>
    <t>Braham, Ss. Peter and Paul</t>
  </si>
  <si>
    <t>Brandon, St. Ann</t>
  </si>
  <si>
    <t>Breckenridge, St. Mary of the Presentation</t>
  </si>
  <si>
    <t>Brennyville, St. Elizabeth of Hungary</t>
  </si>
  <si>
    <t>Brooten, St. Donatus</t>
  </si>
  <si>
    <t>Browerville, Christ the King</t>
  </si>
  <si>
    <t>Browns Valley, St. Anthony</t>
  </si>
  <si>
    <t>Buckman, St. Michael</t>
  </si>
  <si>
    <t>Butler, Holy Cross</t>
  </si>
  <si>
    <t>Cambridge, Christ the King</t>
  </si>
  <si>
    <t>Chokio, St. Mary</t>
  </si>
  <si>
    <t>Clarissa, St. Joseph</t>
  </si>
  <si>
    <t>Clear Lake, St. Marcus</t>
  </si>
  <si>
    <t>Cold Spring, St. Boniface</t>
  </si>
  <si>
    <t>Collegeville, St. John the Baptist</t>
  </si>
  <si>
    <t>Dent, Sacred Heart</t>
  </si>
  <si>
    <t>Duelm, St. Lawrence</t>
  </si>
  <si>
    <t>Eden Valley, Assumption</t>
  </si>
  <si>
    <t>Elbow Lake, St. Olaf</t>
  </si>
  <si>
    <t>Elizabeth, St. Elizabeth</t>
  </si>
  <si>
    <t>Elk River, St. Andrew</t>
  </si>
  <si>
    <t>Elmdale, St. Edward</t>
  </si>
  <si>
    <t>Elrosa, Ss. Peter &amp; Paul</t>
  </si>
  <si>
    <t>Farming, St. Catherine</t>
  </si>
  <si>
    <t>Fergus Falls, Our Lady of Victory</t>
  </si>
  <si>
    <t>Flensburg, Sacred Heart</t>
  </si>
  <si>
    <t>Foley, St. John</t>
  </si>
  <si>
    <t>Foreston, St. Louis Bertrand</t>
  </si>
  <si>
    <t>Freeport, Sacred Heart</t>
  </si>
  <si>
    <t>Gilman, Ss. Peter and Paul</t>
  </si>
  <si>
    <t>Glenwood, Sacred Heart</t>
  </si>
  <si>
    <t>Greenwald, St. Andrew</t>
  </si>
  <si>
    <t>Grey Eagle, St. Joseph</t>
  </si>
  <si>
    <t>Harding, Holy Cross</t>
  </si>
  <si>
    <t>Henning, St. Edward</t>
  </si>
  <si>
    <t>Herman, St. Charles</t>
  </si>
  <si>
    <t>Hillman, St. Rita</t>
  </si>
  <si>
    <t>Holdingford, Church of All Saints</t>
  </si>
  <si>
    <t>Isanti, St. Elizabeth Ann Seton</t>
  </si>
  <si>
    <t>Jacobs Prairie, St. James</t>
  </si>
  <si>
    <t>Kensington, Our Lady of the Runestone</t>
  </si>
  <si>
    <t>Kent, St. Thomas</t>
  </si>
  <si>
    <t>Kimball, St. Anne</t>
  </si>
  <si>
    <t>Lake Henry, St. Margaret</t>
  </si>
  <si>
    <t>Lake Reno, St. John Nepomuk</t>
  </si>
  <si>
    <t>Lastrup, St. John Nepomuk</t>
  </si>
  <si>
    <t>Little Falls, Our Lady of Lourdes</t>
  </si>
  <si>
    <t>Little Falls, St. Mary</t>
  </si>
  <si>
    <t>Long Prairie, St. Mary of Mt. Carmel</t>
  </si>
  <si>
    <t>Luxemburg, St. Wendelin</t>
  </si>
  <si>
    <t>Maine Twp., St. James</t>
  </si>
  <si>
    <t>Mayhew Lake, Annunciation</t>
  </si>
  <si>
    <t>Meire Grove, St. John the Baptist</t>
  </si>
  <si>
    <t>Melrose, St. Mary</t>
  </si>
  <si>
    <t>Menahga, Assumption of Our Lady</t>
  </si>
  <si>
    <t>Milaca, St. Mary</t>
  </si>
  <si>
    <t>Millerville, Our Lady of Seven Dolors</t>
  </si>
  <si>
    <t>Minden Twp., St. Patrick</t>
  </si>
  <si>
    <t>Mora, St. Mary</t>
  </si>
  <si>
    <t>Morrill, St. Joseph</t>
  </si>
  <si>
    <t>Morris, Assumption</t>
  </si>
  <si>
    <t>Motley, St. Michael</t>
  </si>
  <si>
    <t>New Munich, Immaculate Conception</t>
  </si>
  <si>
    <t>North Prairie, Holy Cross</t>
  </si>
  <si>
    <t>Ogilvie, St. Kathryn</t>
  </si>
  <si>
    <t>Onamia, Holy Cross</t>
  </si>
  <si>
    <t>Opole, Our Lady of Mt. Carmel</t>
  </si>
  <si>
    <t>Osakis, Immaculate Conception</t>
  </si>
  <si>
    <t>Parkers Prairie, St. William</t>
  </si>
  <si>
    <t>Paynesville, St. Louis</t>
  </si>
  <si>
    <t>Pearl Lake, Holy Cross</t>
  </si>
  <si>
    <t>Pelican Rapids, St. Leonard of Port Mauritius</t>
  </si>
  <si>
    <t>Perham, St. Henry</t>
  </si>
  <si>
    <t>Pierz, Fr. Pierz School of Religion</t>
  </si>
  <si>
    <t>Pierz, St. Joseph</t>
  </si>
  <si>
    <t>Princeton, Christ Our Light Catholic Parish</t>
  </si>
  <si>
    <t>Randall, St. James</t>
  </si>
  <si>
    <t>Rice, Immaculate Conception</t>
  </si>
  <si>
    <t>Richmond, Ss. Peter &amp; Paul</t>
  </si>
  <si>
    <t>Rockville, Mary of the Immaculate Conception</t>
  </si>
  <si>
    <t>Roscoe, St. Agnes</t>
  </si>
  <si>
    <t>Royalton, Holy Trinity</t>
  </si>
  <si>
    <t>Rush Lake, St. Lawrence</t>
  </si>
  <si>
    <t>Saint Anna, Immaculate Conception</t>
  </si>
  <si>
    <t>Saint Anthony, St. Anthony</t>
  </si>
  <si>
    <t>Saint Augusta, St. Mary Help of Christians</t>
  </si>
  <si>
    <t>Saint Cloud, Christ Church Newman Center</t>
  </si>
  <si>
    <t>Saint Cloud, Holy Spirit</t>
  </si>
  <si>
    <t>Saint Cloud, St. Anthony of Padua</t>
  </si>
  <si>
    <t>Saint Cloud, St. Augustine</t>
  </si>
  <si>
    <t>Saint Cloud, St. John Cantius</t>
  </si>
  <si>
    <t>Saint Cloud, St. Mary Cathedral</t>
  </si>
  <si>
    <t>Saint Cloud, St. Michael</t>
  </si>
  <si>
    <t>Saint Cloud, St. Paul</t>
  </si>
  <si>
    <t>Saint Cloud, St. Peter</t>
  </si>
  <si>
    <t>Saint Francis, St. Francis of Assisi</t>
  </si>
  <si>
    <t>Saint Joseph, St. Joseph</t>
  </si>
  <si>
    <t>Saint Martin, St. Martin</t>
  </si>
  <si>
    <t>Saint Nicholas, St. Nicholas</t>
  </si>
  <si>
    <t>Saint Rosa, St. Rose of Lima</t>
  </si>
  <si>
    <t>Saint Stephen, St. Stephen</t>
  </si>
  <si>
    <t>Saint Wendel, St. Columbkille</t>
  </si>
  <si>
    <t>Sartell, St. Francis Xavier</t>
  </si>
  <si>
    <t>Sauk Centre, Our Lady of the Angels</t>
  </si>
  <si>
    <t>Sauk Centre, St. Paul</t>
  </si>
  <si>
    <t>Sauk Rapids, Sacred Heart</t>
  </si>
  <si>
    <t>Sobieski, St. Stanislaus</t>
  </si>
  <si>
    <t>Spring Hill, St. Michael</t>
  </si>
  <si>
    <t>Staples, Sacred Heart</t>
  </si>
  <si>
    <t>Swanville, St. John the Baptist</t>
  </si>
  <si>
    <t>Tintah, St. Gall</t>
  </si>
  <si>
    <t>Upsala, St. Mary</t>
  </si>
  <si>
    <t>Urbank, Sacred Heart</t>
  </si>
  <si>
    <t>Verndale, St. Frederick</t>
  </si>
  <si>
    <t>Villard, St. Bartholomew</t>
  </si>
  <si>
    <t>Vineland, St. Therese Little Flower Mission</t>
  </si>
  <si>
    <t>Wadena, St. Ann</t>
  </si>
  <si>
    <t>Wahkon, Sacred Heart</t>
  </si>
  <si>
    <t>Waite Park, St. Joseph</t>
  </si>
  <si>
    <t>West Union, St. Alexius</t>
  </si>
  <si>
    <t>Wheaton, Ave Maria</t>
  </si>
  <si>
    <t>Registration Fee</t>
  </si>
  <si>
    <t>Parish Leader</t>
  </si>
  <si>
    <t>Age
(for children only)</t>
  </si>
  <si>
    <t>Cell Phone Number</t>
  </si>
  <si>
    <t>Email Address</t>
  </si>
  <si>
    <t>Vessels of Hope Young Adult Group Registration</t>
  </si>
  <si>
    <t>Young Adult</t>
  </si>
  <si>
    <t>Child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</si>
</sst>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(* #,##0.00_);_(* \(#,##0.00\);_(* &quot; &quot;??_);_(@_)"/>
    <numFmt numFmtId="166" formatCode="_(* #,##0_);_(* \(#,##0\);_(* &quot; 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0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2" tint="-0.7499799728393555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E8698"/>
        <bgColor indexed="64"/>
      </patternFill>
    </fill>
    <fill>
      <patternFill patternType="solid">
        <fgColor theme="5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9" fontId="0" fillId="0" borderId="0" xfId="0" applyNumberFormat="1"/>
    <xf numFmtId="0" fontId="0" fillId="0" borderId="1" xfId="0" applyBorder="1"/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1" fillId="0" borderId="2" xfId="0" applyNumberFormat="1" applyFont="1" applyBorder="1"/>
    <xf numFmtId="166" fontId="0" fillId="0" borderId="3" xfId="0" applyNumberFormat="1" applyBorder="1"/>
    <xf numFmtId="165" fontId="1" fillId="0" borderId="4" xfId="0" applyNumberFormat="1" applyFont="1" applyBorder="1"/>
    <xf numFmtId="166" fontId="0" fillId="0" borderId="5" xfId="0" applyNumberFormat="1" applyBorder="1"/>
    <xf numFmtId="0" fontId="0" fillId="0" borderId="0" xfId="0" applyAlignment="1">
      <alignment wrapText="1"/>
    </xf>
    <xf numFmtId="49" fontId="2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1" fillId="0" borderId="11" xfId="0" applyNumberFormat="1" applyFont="1" applyBorder="1" applyAlignment="1" applyProtection="1">
      <alignment vertical="center" wrapText="1"/>
      <protection locked="0"/>
    </xf>
    <xf numFmtId="49" fontId="1" fillId="0" borderId="3" xfId="0" applyNumberFormat="1" applyFont="1" applyBorder="1" applyAlignment="1" applyProtection="1">
      <alignment vertical="center" wrapText="1"/>
      <protection locked="0"/>
    </xf>
    <xf numFmtId="49" fontId="1" fillId="0" borderId="2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M\DCYC\2021%20DCYC\2021DCYCConfRegistra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rticipant Registration"/>
      <sheetName val="Shirt Orders Worksheet"/>
      <sheetName val="Medical Summary"/>
      <sheetName val="Office Use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>
            <v>9</v>
          </cell>
          <cell r="D1">
            <v>0</v>
          </cell>
          <cell r="F1" t="str">
            <v>Yes</v>
          </cell>
          <cell r="G1" t="str">
            <v>Male</v>
          </cell>
          <cell r="H1" t="str">
            <v>Youth</v>
          </cell>
        </row>
        <row r="2">
          <cell r="B2">
            <v>10</v>
          </cell>
          <cell r="D2">
            <v>1</v>
          </cell>
          <cell r="E2" t="str">
            <v>Albany, Seven Dolors</v>
          </cell>
          <cell r="F2" t="str">
            <v>No</v>
          </cell>
          <cell r="G2" t="str">
            <v>Female</v>
          </cell>
          <cell r="H2" t="str">
            <v>Young Adult</v>
          </cell>
        </row>
        <row r="3">
          <cell r="B3">
            <v>11</v>
          </cell>
          <cell r="D3" t="str">
            <v>2-4</v>
          </cell>
          <cell r="E3" t="str">
            <v>Alexandria, St. Mary</v>
          </cell>
          <cell r="H3" t="str">
            <v>Adult</v>
          </cell>
        </row>
        <row r="4">
          <cell r="B4">
            <v>12</v>
          </cell>
          <cell r="D4" t="str">
            <v>5+</v>
          </cell>
          <cell r="E4" t="str">
            <v>Avon, St. Benedict</v>
          </cell>
          <cell r="H4" t="str">
            <v>APL</v>
          </cell>
        </row>
        <row r="5">
          <cell r="B5" t="str">
            <v>Other</v>
          </cell>
          <cell r="E5" t="str">
            <v>Battle Lake, Our Lady of the Lake</v>
          </cell>
          <cell r="H5" t="str">
            <v>DYC</v>
          </cell>
        </row>
        <row r="6">
          <cell r="E6" t="str">
            <v>Becker, Mary of the Visitation</v>
          </cell>
          <cell r="H6" t="str">
            <v>Staff</v>
          </cell>
        </row>
        <row r="7">
          <cell r="E7" t="str">
            <v>Belgrade, St. Francis de Sales</v>
          </cell>
          <cell r="H7" t="str">
            <v>Work Crew</v>
          </cell>
        </row>
        <row r="8">
          <cell r="E8" t="str">
            <v>Belle Prairie, Holy Family</v>
          </cell>
        </row>
        <row r="9">
          <cell r="E9" t="str">
            <v>Belle River, St. Nicholas</v>
          </cell>
        </row>
        <row r="10">
          <cell r="E10" t="str">
            <v>Bertha, St. Joseph</v>
          </cell>
        </row>
        <row r="11">
          <cell r="E11" t="str">
            <v>Big Lake, Mary of the Visitation</v>
          </cell>
        </row>
        <row r="12">
          <cell r="E12" t="str">
            <v>Blue Grass, St. Hubert</v>
          </cell>
        </row>
        <row r="13">
          <cell r="E13" t="str">
            <v>Bluffton, St. John the Baptist</v>
          </cell>
        </row>
        <row r="14">
          <cell r="E14" t="str">
            <v>Bowlus, St. Stanislaus Kostka</v>
          </cell>
        </row>
        <row r="15">
          <cell r="E15" t="str">
            <v>Braham, Ss. Peter and Paul</v>
          </cell>
        </row>
        <row r="16">
          <cell r="E16" t="str">
            <v>Brandon, St. Ann</v>
          </cell>
        </row>
        <row r="17">
          <cell r="E17" t="str">
            <v>Breckenridge, St. Mary of the Presentation</v>
          </cell>
        </row>
        <row r="18">
          <cell r="E18" t="str">
            <v>Brennyville, St. Elizabeth of Hungary</v>
          </cell>
        </row>
        <row r="19">
          <cell r="E19" t="str">
            <v>Brooten, St. Donatus</v>
          </cell>
        </row>
        <row r="20">
          <cell r="E20" t="str">
            <v>Browerville, Christ the King</v>
          </cell>
        </row>
        <row r="21">
          <cell r="E21" t="str">
            <v>Browns Valley, St. Anthony</v>
          </cell>
        </row>
        <row r="22">
          <cell r="E22" t="str">
            <v>Buckman, St. Michael</v>
          </cell>
        </row>
        <row r="23">
          <cell r="E23" t="str">
            <v>Butler, Holy Cross</v>
          </cell>
        </row>
        <row r="24">
          <cell r="E24" t="str">
            <v>Cambridge, Christ the King</v>
          </cell>
        </row>
        <row r="25">
          <cell r="E25" t="str">
            <v>Chokio, St. Mary</v>
          </cell>
        </row>
        <row r="26">
          <cell r="E26" t="str">
            <v>Clarissa, St. Joseph</v>
          </cell>
        </row>
        <row r="27">
          <cell r="E27" t="str">
            <v>Clear Lake, St. Marcus</v>
          </cell>
        </row>
        <row r="28">
          <cell r="A28" t="str">
            <v>Small</v>
          </cell>
          <cell r="E28" t="str">
            <v>Cold Spring, St. Boniface</v>
          </cell>
        </row>
        <row r="29">
          <cell r="A29" t="str">
            <v>Medium</v>
          </cell>
          <cell r="E29" t="str">
            <v>Collegeville, St. John the Baptist</v>
          </cell>
        </row>
        <row r="30">
          <cell r="A30" t="str">
            <v>Large</v>
          </cell>
          <cell r="E30" t="str">
            <v>Dent, Sacred Heart</v>
          </cell>
        </row>
        <row r="31">
          <cell r="A31" t="str">
            <v>XLarge</v>
          </cell>
          <cell r="E31" t="str">
            <v>Duelm, St. Lawrence</v>
          </cell>
        </row>
        <row r="32">
          <cell r="A32" t="str">
            <v>XXLarge</v>
          </cell>
          <cell r="E32" t="str">
            <v>Eden Valley, Assumption</v>
          </cell>
        </row>
        <row r="33">
          <cell r="A33" t="str">
            <v>XXXLarge</v>
          </cell>
          <cell r="E33" t="str">
            <v>Elbow Lake, St. Olaf</v>
          </cell>
        </row>
        <row r="34">
          <cell r="A34" t="str">
            <v>XXXXLarge</v>
          </cell>
          <cell r="E34" t="str">
            <v>Elizabeth, St. Elizabeth</v>
          </cell>
        </row>
        <row r="35">
          <cell r="E35" t="str">
            <v>Elk River, St. Andrew</v>
          </cell>
        </row>
        <row r="36">
          <cell r="E36" t="str">
            <v>Elmdale, St. Edward</v>
          </cell>
        </row>
        <row r="37">
          <cell r="E37" t="str">
            <v>Elrosa, Ss. Peter &amp; Paul</v>
          </cell>
        </row>
        <row r="38">
          <cell r="E38" t="str">
            <v>Farming, St. Catherine</v>
          </cell>
        </row>
        <row r="39">
          <cell r="E39" t="str">
            <v>Fergus Falls, Our Lady of Victory</v>
          </cell>
        </row>
        <row r="40">
          <cell r="E40" t="str">
            <v>Flensburg, Sacred Heart</v>
          </cell>
        </row>
        <row r="41">
          <cell r="E41" t="str">
            <v>Foley, St. John</v>
          </cell>
        </row>
        <row r="42">
          <cell r="E42" t="str">
            <v>Foreston, St. Louis Bertrand</v>
          </cell>
        </row>
        <row r="43">
          <cell r="E43" t="str">
            <v>Freeport, Sacred Heart</v>
          </cell>
        </row>
        <row r="44">
          <cell r="E44" t="str">
            <v>Gilman, Ss. Peter and Paul</v>
          </cell>
        </row>
        <row r="45">
          <cell r="E45" t="str">
            <v>Glenwood, Sacred Heart</v>
          </cell>
        </row>
        <row r="46">
          <cell r="E46" t="str">
            <v>Greenwald, St. Andrew</v>
          </cell>
        </row>
        <row r="47">
          <cell r="E47" t="str">
            <v>Grey Eagle, St. Joseph</v>
          </cell>
        </row>
        <row r="48">
          <cell r="E48" t="str">
            <v>Harding, Holy Cross</v>
          </cell>
        </row>
        <row r="49">
          <cell r="E49" t="str">
            <v>Henning, St. Edward</v>
          </cell>
        </row>
        <row r="50">
          <cell r="E50" t="str">
            <v>Herman, St. Charles</v>
          </cell>
        </row>
        <row r="51">
          <cell r="E51" t="str">
            <v>Hillman, St. Rita</v>
          </cell>
        </row>
        <row r="52">
          <cell r="E52" t="str">
            <v>Holdingford, Church of All Saints</v>
          </cell>
        </row>
        <row r="53">
          <cell r="E53" t="str">
            <v>Isanti, St. Elizabeth Ann Seton</v>
          </cell>
        </row>
        <row r="54">
          <cell r="E54" t="str">
            <v>Jacobs Prairie, St. James</v>
          </cell>
        </row>
        <row r="55">
          <cell r="E55" t="str">
            <v>Kensington, Our Lady of the Runestone</v>
          </cell>
        </row>
        <row r="56">
          <cell r="E56" t="str">
            <v>Kent, St. Thomas</v>
          </cell>
        </row>
        <row r="57">
          <cell r="E57" t="str">
            <v>Kimball, St. Anne</v>
          </cell>
        </row>
        <row r="58">
          <cell r="E58" t="str">
            <v>Lake Henry, St. Margaret</v>
          </cell>
        </row>
        <row r="59">
          <cell r="E59" t="str">
            <v>Lake Reno, St. John Nepomuk</v>
          </cell>
        </row>
        <row r="60">
          <cell r="E60" t="str">
            <v>Lastrup, St. John Nepomuk</v>
          </cell>
        </row>
        <row r="61">
          <cell r="E61" t="str">
            <v>Little Falls, Our Lady of Lourdes</v>
          </cell>
        </row>
        <row r="62">
          <cell r="E62" t="str">
            <v>Little Falls, St. Mary</v>
          </cell>
        </row>
        <row r="63">
          <cell r="E63" t="str">
            <v>Long Prairie, St. Mary of Mt. Carmel</v>
          </cell>
        </row>
        <row r="64">
          <cell r="E64" t="str">
            <v>Luxemburg, St. Wendelin</v>
          </cell>
        </row>
        <row r="65">
          <cell r="E65" t="str">
            <v>Maine Twp., St. James</v>
          </cell>
        </row>
        <row r="66">
          <cell r="E66" t="str">
            <v>Mayhew Lake, Annunciation</v>
          </cell>
        </row>
        <row r="67">
          <cell r="E67" t="str">
            <v>Meire Grove, St. John the Baptist</v>
          </cell>
        </row>
        <row r="68">
          <cell r="E68" t="str">
            <v>Melrose, St. Mary</v>
          </cell>
        </row>
        <row r="69">
          <cell r="E69" t="str">
            <v>Menahga, Assumption of Our Lady</v>
          </cell>
        </row>
        <row r="70">
          <cell r="E70" t="str">
            <v>Milaca, St. Mary</v>
          </cell>
        </row>
        <row r="71">
          <cell r="E71" t="str">
            <v>Millerville, Our Lady of Seven Dolors</v>
          </cell>
        </row>
        <row r="72">
          <cell r="E72" t="str">
            <v>Minden Twp., St. Patrick</v>
          </cell>
        </row>
        <row r="73">
          <cell r="E73" t="str">
            <v>Mora, St. Mary</v>
          </cell>
        </row>
        <row r="74">
          <cell r="E74" t="str">
            <v>Morrill, St. Joseph</v>
          </cell>
        </row>
        <row r="75">
          <cell r="E75" t="str">
            <v>Morris, Assumption</v>
          </cell>
        </row>
        <row r="76">
          <cell r="E76" t="str">
            <v>Motley, St. Michael</v>
          </cell>
        </row>
        <row r="77">
          <cell r="E77" t="str">
            <v>New Munich, Immaculate Conception</v>
          </cell>
        </row>
        <row r="78">
          <cell r="E78" t="str">
            <v>North Prairie, Holy Cross</v>
          </cell>
        </row>
        <row r="79">
          <cell r="E79" t="str">
            <v>Ogilvie, St. Kathryn</v>
          </cell>
        </row>
        <row r="80">
          <cell r="E80" t="str">
            <v>Onamia, Holy Cross</v>
          </cell>
        </row>
        <row r="81">
          <cell r="E81" t="str">
            <v>Opole, Our Lady of Mt. Carmel</v>
          </cell>
        </row>
        <row r="82">
          <cell r="E82" t="str">
            <v>Osakis, Immaculate Conception</v>
          </cell>
        </row>
        <row r="83">
          <cell r="E83" t="str">
            <v>Parkers Prairie, St. William</v>
          </cell>
        </row>
        <row r="84">
          <cell r="E84" t="str">
            <v>Paynesville, St. Louis</v>
          </cell>
        </row>
        <row r="85">
          <cell r="E85" t="str">
            <v>Pearl Lake, Holy Cross</v>
          </cell>
        </row>
        <row r="86">
          <cell r="E86" t="str">
            <v>Pelican Rapids, St. Leonard of Port Mauritius</v>
          </cell>
        </row>
        <row r="87">
          <cell r="E87" t="str">
            <v>Perham, St. Henry</v>
          </cell>
        </row>
        <row r="88">
          <cell r="E88" t="str">
            <v>Pierz, Fr. Pierz School of Religion</v>
          </cell>
        </row>
        <row r="89">
          <cell r="E89" t="str">
            <v>Pierz, St. Joseph</v>
          </cell>
        </row>
        <row r="90">
          <cell r="E90" t="str">
            <v>Princeton, Christ Our Light Catholic Parish</v>
          </cell>
        </row>
        <row r="91">
          <cell r="E91" t="str">
            <v>Randall, St. James</v>
          </cell>
        </row>
        <row r="92">
          <cell r="E92" t="str">
            <v>Rice, Immaculate Conception</v>
          </cell>
        </row>
        <row r="93">
          <cell r="E93" t="str">
            <v>Richmond, Ss. Peter &amp; Paul</v>
          </cell>
        </row>
        <row r="94">
          <cell r="E94" t="str">
            <v>Rockville, Mary of the Immaculate Conception</v>
          </cell>
        </row>
        <row r="95">
          <cell r="E95" t="str">
            <v>Roscoe, St. Agnes</v>
          </cell>
        </row>
        <row r="96">
          <cell r="E96" t="str">
            <v>Royalton, Holy Trinity</v>
          </cell>
        </row>
        <row r="97">
          <cell r="E97" t="str">
            <v>Rush Lake, St. Lawrence</v>
          </cell>
        </row>
        <row r="98">
          <cell r="E98" t="str">
            <v>Saint Anna, Immaculate Conception</v>
          </cell>
        </row>
        <row r="99">
          <cell r="E99" t="str">
            <v>Saint Anthony, St. Anthony</v>
          </cell>
        </row>
        <row r="100">
          <cell r="E100" t="str">
            <v>Saint Augusta, St. Mary Help of Christians</v>
          </cell>
        </row>
        <row r="101">
          <cell r="E101" t="str">
            <v>Saint Cloud, Christ Church Newman Center</v>
          </cell>
        </row>
        <row r="102">
          <cell r="E102" t="str">
            <v>Saint Cloud, Holy Spirit</v>
          </cell>
        </row>
        <row r="103">
          <cell r="E103" t="str">
            <v>Saint Cloud, St. Anthony of Padua</v>
          </cell>
        </row>
        <row r="104">
          <cell r="E104" t="str">
            <v>Saint Cloud, St. Augustine</v>
          </cell>
        </row>
        <row r="105">
          <cell r="E105" t="str">
            <v>Saint Cloud, St. John Cantius</v>
          </cell>
        </row>
        <row r="106">
          <cell r="E106" t="str">
            <v>Saint Cloud, St. Mary Cathedral</v>
          </cell>
        </row>
        <row r="107">
          <cell r="E107" t="str">
            <v>Saint Cloud, St. Michael</v>
          </cell>
        </row>
        <row r="108">
          <cell r="E108" t="str">
            <v>Saint Cloud, St. Paul</v>
          </cell>
        </row>
        <row r="109">
          <cell r="E109" t="str">
            <v>Saint Cloud, St. Peter</v>
          </cell>
        </row>
        <row r="110">
          <cell r="E110" t="str">
            <v>Saint Francis, St. Francis of Assisi</v>
          </cell>
        </row>
        <row r="111">
          <cell r="E111" t="str">
            <v>Saint Joseph, St. Joseph</v>
          </cell>
        </row>
        <row r="112">
          <cell r="E112" t="str">
            <v>Saint Martin, St. Martin</v>
          </cell>
        </row>
        <row r="113">
          <cell r="E113" t="str">
            <v>Saint Nicholas, St. Nicholas</v>
          </cell>
        </row>
        <row r="114">
          <cell r="E114" t="str">
            <v>Saint Rosa, St. Rose of Lima</v>
          </cell>
        </row>
        <row r="115">
          <cell r="E115" t="str">
            <v>Saint Stephen, St. Stephen</v>
          </cell>
        </row>
        <row r="116">
          <cell r="E116" t="str">
            <v>Saint Wendel, St. Columbkille</v>
          </cell>
        </row>
        <row r="117">
          <cell r="E117" t="str">
            <v>Sartell, St. Francis Xavier</v>
          </cell>
        </row>
        <row r="118">
          <cell r="E118" t="str">
            <v>Sauk Centre, Our Lady of the Angels</v>
          </cell>
        </row>
        <row r="119">
          <cell r="E119" t="str">
            <v>Sauk Centre, St. Paul</v>
          </cell>
        </row>
        <row r="120">
          <cell r="E120" t="str">
            <v>Sauk Rapids, Sacred Heart</v>
          </cell>
        </row>
        <row r="121">
          <cell r="E121" t="str">
            <v>Sobieski, St. Stanislaus</v>
          </cell>
        </row>
        <row r="122">
          <cell r="E122" t="str">
            <v>Spring Hill, St. Michael</v>
          </cell>
        </row>
        <row r="123">
          <cell r="E123" t="str">
            <v>Staples, Sacred Heart</v>
          </cell>
        </row>
        <row r="124">
          <cell r="E124" t="str">
            <v>Swanville, St. John the Baptist</v>
          </cell>
        </row>
        <row r="125">
          <cell r="E125" t="str">
            <v>Tintah, St. Gall</v>
          </cell>
        </row>
        <row r="126">
          <cell r="E126" t="str">
            <v>Upsala, St. Mary</v>
          </cell>
        </row>
        <row r="127">
          <cell r="E127" t="str">
            <v>Urbank, Sacred Heart</v>
          </cell>
        </row>
        <row r="128">
          <cell r="E128" t="str">
            <v>Verndale, St. Frederick</v>
          </cell>
        </row>
        <row r="129">
          <cell r="E129" t="str">
            <v>Villard, St. Bartholomew</v>
          </cell>
        </row>
        <row r="130">
          <cell r="E130" t="str">
            <v>Vineland, St. Therese Little Flower Mission</v>
          </cell>
        </row>
        <row r="131">
          <cell r="E131" t="str">
            <v>Wadena, St. Ann</v>
          </cell>
        </row>
        <row r="132">
          <cell r="E132" t="str">
            <v>Wahkon, Sacred Heart</v>
          </cell>
        </row>
        <row r="133">
          <cell r="E133" t="str">
            <v>Waite Park, St. Joseph</v>
          </cell>
        </row>
        <row r="134">
          <cell r="E134" t="str">
            <v>West Union, St. Alexius</v>
          </cell>
        </row>
        <row r="135">
          <cell r="E135" t="str">
            <v>Wheaton, Ave Maria</v>
          </cell>
        </row>
        <row r="136">
          <cell r="E136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0A78B-0107-4E28-9E05-C436F0FD0F4F}">
  <sheetPr>
    <pageSetUpPr fitToPage="1"/>
  </sheetPr>
  <dimension ref="A1:I70"/>
  <sheetViews>
    <sheetView tabSelected="1" workbookViewId="0" topLeftCell="A1">
      <selection activeCell="A2" sqref="A2"/>
    </sheetView>
  </sheetViews>
  <sheetFormatPr defaultColWidth="8.8515625" defaultRowHeight="15"/>
  <cols>
    <col min="1" max="1" width="14.421875" style="21" customWidth="1"/>
    <col min="2" max="2" width="14.8515625" style="21" customWidth="1"/>
    <col min="3" max="3" width="16.7109375" style="21" customWidth="1"/>
    <col min="4" max="4" width="17.421875" style="21" customWidth="1"/>
    <col min="5" max="5" width="11.8515625" style="11" customWidth="1"/>
    <col min="6" max="6" width="15.7109375" style="11" customWidth="1"/>
    <col min="7" max="9" width="15.7109375" style="21" customWidth="1"/>
  </cols>
  <sheetData>
    <row r="1" spans="1:9" ht="45.75" customHeight="1">
      <c r="A1" s="15" t="s">
        <v>152</v>
      </c>
      <c r="B1" s="16"/>
      <c r="C1" s="16"/>
      <c r="D1" s="16"/>
      <c r="E1" s="16"/>
      <c r="F1" s="16"/>
      <c r="G1" s="16"/>
      <c r="H1" s="16"/>
      <c r="I1" s="16"/>
    </row>
    <row r="2" spans="1:9" ht="51">
      <c r="A2" s="17" t="s">
        <v>0</v>
      </c>
      <c r="B2" s="18" t="s">
        <v>1</v>
      </c>
      <c r="C2" s="18" t="s">
        <v>5</v>
      </c>
      <c r="D2" s="19" t="s">
        <v>2</v>
      </c>
      <c r="E2" s="19" t="s">
        <v>149</v>
      </c>
      <c r="F2" s="19" t="s">
        <v>147</v>
      </c>
      <c r="G2" s="20" t="s">
        <v>150</v>
      </c>
      <c r="H2" s="20" t="s">
        <v>151</v>
      </c>
      <c r="I2" s="18" t="s">
        <v>3</v>
      </c>
    </row>
    <row r="3" spans="1:9" s="9" customFormat="1" ht="15">
      <c r="A3" s="24"/>
      <c r="B3" s="25"/>
      <c r="C3" s="22"/>
      <c r="D3" s="22"/>
      <c r="E3" s="23"/>
      <c r="F3" s="11" t="str">
        <f aca="true" t="shared" si="0" ref="F3:F66">(IF(D3="","",IF(D3="Child","5",20)))</f>
        <v/>
      </c>
      <c r="G3" s="23"/>
      <c r="H3" s="23"/>
      <c r="I3" s="26"/>
    </row>
    <row r="4" spans="1:9" s="9" customFormat="1" ht="15">
      <c r="A4" s="24"/>
      <c r="B4" s="25"/>
      <c r="C4" s="22"/>
      <c r="D4" s="22"/>
      <c r="E4" s="23"/>
      <c r="F4" s="11" t="str">
        <f t="shared" si="0"/>
        <v/>
      </c>
      <c r="G4" s="22"/>
      <c r="H4" s="22"/>
      <c r="I4" s="27"/>
    </row>
    <row r="5" spans="1:9" s="9" customFormat="1" ht="15">
      <c r="A5" s="24"/>
      <c r="B5" s="25"/>
      <c r="C5" s="22"/>
      <c r="D5" s="22"/>
      <c r="E5" s="23"/>
      <c r="F5" s="11" t="str">
        <f>(IF(D5="","",IF(D5="Child","5",20)))</f>
        <v/>
      </c>
      <c r="G5" s="22"/>
      <c r="H5" s="22"/>
      <c r="I5" s="27"/>
    </row>
    <row r="6" spans="1:9" ht="15">
      <c r="A6" s="28"/>
      <c r="B6" s="29"/>
      <c r="C6" s="30"/>
      <c r="D6" s="22"/>
      <c r="E6" s="23"/>
      <c r="F6" s="11" t="str">
        <f t="shared" si="0"/>
        <v/>
      </c>
      <c r="G6" s="30"/>
      <c r="H6" s="30"/>
      <c r="I6" s="31"/>
    </row>
    <row r="7" spans="1:9" ht="15">
      <c r="A7" s="28"/>
      <c r="B7" s="29"/>
      <c r="C7" s="30"/>
      <c r="D7" s="22"/>
      <c r="E7" s="23"/>
      <c r="F7" s="11" t="str">
        <f t="shared" si="0"/>
        <v/>
      </c>
      <c r="G7" s="32"/>
      <c r="H7" s="32"/>
      <c r="I7" s="31"/>
    </row>
    <row r="8" spans="1:9" ht="15">
      <c r="A8" s="28"/>
      <c r="B8" s="29"/>
      <c r="C8" s="30"/>
      <c r="D8" s="22"/>
      <c r="E8" s="23"/>
      <c r="F8" s="11" t="str">
        <f t="shared" si="0"/>
        <v/>
      </c>
      <c r="G8" s="32"/>
      <c r="H8" s="32"/>
      <c r="I8" s="31"/>
    </row>
    <row r="9" spans="1:9" ht="15">
      <c r="A9" s="28"/>
      <c r="B9" s="29"/>
      <c r="C9" s="30"/>
      <c r="D9" s="22"/>
      <c r="E9" s="23"/>
      <c r="F9" s="11" t="str">
        <f t="shared" si="0"/>
        <v/>
      </c>
      <c r="G9" s="32"/>
      <c r="H9" s="32"/>
      <c r="I9" s="31"/>
    </row>
    <row r="10" spans="1:9" ht="15">
      <c r="A10" s="28"/>
      <c r="B10" s="30"/>
      <c r="C10" s="30"/>
      <c r="D10" s="22"/>
      <c r="E10" s="23"/>
      <c r="F10" s="11" t="str">
        <f t="shared" si="0"/>
        <v/>
      </c>
      <c r="G10" s="30"/>
      <c r="H10" s="30"/>
      <c r="I10" s="31"/>
    </row>
    <row r="11" spans="1:9" ht="15">
      <c r="A11" s="28"/>
      <c r="B11" s="30"/>
      <c r="C11" s="30"/>
      <c r="D11" s="22"/>
      <c r="E11" s="23"/>
      <c r="F11" s="11" t="str">
        <f t="shared" si="0"/>
        <v/>
      </c>
      <c r="G11" s="30"/>
      <c r="H11" s="30"/>
      <c r="I11" s="31"/>
    </row>
    <row r="12" spans="1:9" ht="15">
      <c r="A12" s="28"/>
      <c r="B12" s="30"/>
      <c r="C12" s="30"/>
      <c r="D12" s="22"/>
      <c r="E12" s="23"/>
      <c r="F12" s="11" t="str">
        <f t="shared" si="0"/>
        <v/>
      </c>
      <c r="G12" s="30"/>
      <c r="H12" s="30"/>
      <c r="I12" s="31"/>
    </row>
    <row r="13" spans="1:9" ht="15">
      <c r="A13" s="28"/>
      <c r="B13" s="30"/>
      <c r="C13" s="30"/>
      <c r="D13" s="22"/>
      <c r="E13" s="23"/>
      <c r="F13" s="11" t="str">
        <f t="shared" si="0"/>
        <v/>
      </c>
      <c r="G13" s="29"/>
      <c r="H13" s="29"/>
      <c r="I13" s="31"/>
    </row>
    <row r="14" spans="1:9" ht="15">
      <c r="A14" s="28"/>
      <c r="B14" s="30"/>
      <c r="C14" s="30"/>
      <c r="D14" s="22"/>
      <c r="E14" s="23"/>
      <c r="F14" s="11" t="str">
        <f t="shared" si="0"/>
        <v/>
      </c>
      <c r="G14" s="30"/>
      <c r="H14" s="30"/>
      <c r="I14" s="31"/>
    </row>
    <row r="15" spans="1:9" ht="15">
      <c r="A15" s="28"/>
      <c r="B15" s="30"/>
      <c r="C15" s="30"/>
      <c r="D15" s="22"/>
      <c r="E15" s="23"/>
      <c r="F15" s="11" t="str">
        <f t="shared" si="0"/>
        <v/>
      </c>
      <c r="G15" s="30"/>
      <c r="H15" s="30"/>
      <c r="I15" s="31"/>
    </row>
    <row r="16" spans="1:9" ht="15">
      <c r="A16" s="28"/>
      <c r="B16" s="30"/>
      <c r="C16" s="30"/>
      <c r="D16" s="22"/>
      <c r="E16" s="23"/>
      <c r="F16" s="11" t="str">
        <f t="shared" si="0"/>
        <v/>
      </c>
      <c r="G16" s="30"/>
      <c r="H16" s="30"/>
      <c r="I16" s="31"/>
    </row>
    <row r="17" spans="1:9" ht="15">
      <c r="A17" s="28"/>
      <c r="B17" s="30"/>
      <c r="C17" s="30"/>
      <c r="D17" s="22"/>
      <c r="E17" s="23"/>
      <c r="F17" s="11" t="str">
        <f t="shared" si="0"/>
        <v/>
      </c>
      <c r="G17" s="30"/>
      <c r="H17" s="30"/>
      <c r="I17" s="31"/>
    </row>
    <row r="18" spans="1:9" ht="15">
      <c r="A18" s="28"/>
      <c r="B18" s="30"/>
      <c r="C18" s="30"/>
      <c r="D18" s="22"/>
      <c r="E18" s="23"/>
      <c r="F18" s="11" t="str">
        <f t="shared" si="0"/>
        <v/>
      </c>
      <c r="G18" s="30"/>
      <c r="H18" s="30"/>
      <c r="I18" s="31"/>
    </row>
    <row r="19" spans="1:9" ht="15">
      <c r="A19" s="28"/>
      <c r="B19" s="30"/>
      <c r="C19" s="30"/>
      <c r="D19" s="22"/>
      <c r="E19" s="23"/>
      <c r="F19" s="11" t="str">
        <f t="shared" si="0"/>
        <v/>
      </c>
      <c r="G19" s="30"/>
      <c r="H19" s="30"/>
      <c r="I19" s="31"/>
    </row>
    <row r="20" spans="1:9" ht="15">
      <c r="A20" s="28"/>
      <c r="B20" s="30"/>
      <c r="C20" s="30"/>
      <c r="D20" s="22"/>
      <c r="E20" s="23"/>
      <c r="F20" s="11" t="str">
        <f t="shared" si="0"/>
        <v/>
      </c>
      <c r="G20" s="30"/>
      <c r="H20" s="30"/>
      <c r="I20" s="31"/>
    </row>
    <row r="21" spans="1:9" ht="15">
      <c r="A21" s="28"/>
      <c r="B21" s="30"/>
      <c r="C21" s="30"/>
      <c r="D21" s="22"/>
      <c r="E21" s="23"/>
      <c r="F21" s="11" t="str">
        <f t="shared" si="0"/>
        <v/>
      </c>
      <c r="G21" s="30"/>
      <c r="H21" s="30"/>
      <c r="I21" s="31"/>
    </row>
    <row r="22" spans="1:9" ht="15">
      <c r="A22" s="28"/>
      <c r="B22" s="30"/>
      <c r="C22" s="30"/>
      <c r="D22" s="22"/>
      <c r="E22" s="23"/>
      <c r="F22" s="11" t="str">
        <f t="shared" si="0"/>
        <v/>
      </c>
      <c r="G22" s="30"/>
      <c r="H22" s="30"/>
      <c r="I22" s="31"/>
    </row>
    <row r="23" spans="1:9" ht="15">
      <c r="A23" s="28"/>
      <c r="B23" s="30"/>
      <c r="C23" s="30"/>
      <c r="D23" s="22"/>
      <c r="E23" s="23"/>
      <c r="F23" s="11" t="str">
        <f t="shared" si="0"/>
        <v/>
      </c>
      <c r="G23" s="30"/>
      <c r="H23" s="30"/>
      <c r="I23" s="31"/>
    </row>
    <row r="24" spans="1:9" ht="15">
      <c r="A24" s="28"/>
      <c r="B24" s="30"/>
      <c r="C24" s="30"/>
      <c r="D24" s="22"/>
      <c r="E24" s="23"/>
      <c r="F24" s="11" t="str">
        <f t="shared" si="0"/>
        <v/>
      </c>
      <c r="G24" s="30"/>
      <c r="H24" s="30"/>
      <c r="I24" s="31"/>
    </row>
    <row r="25" spans="1:9" ht="15">
      <c r="A25" s="28"/>
      <c r="B25" s="30"/>
      <c r="C25" s="30"/>
      <c r="D25" s="22"/>
      <c r="E25" s="23"/>
      <c r="F25" s="11" t="str">
        <f t="shared" si="0"/>
        <v/>
      </c>
      <c r="G25" s="30"/>
      <c r="H25" s="30"/>
      <c r="I25" s="31"/>
    </row>
    <row r="26" spans="1:9" ht="15">
      <c r="A26" s="28"/>
      <c r="B26" s="30"/>
      <c r="C26" s="30"/>
      <c r="D26" s="22"/>
      <c r="E26" s="23"/>
      <c r="F26" s="11" t="str">
        <f t="shared" si="0"/>
        <v/>
      </c>
      <c r="G26" s="30"/>
      <c r="H26" s="30"/>
      <c r="I26" s="31"/>
    </row>
    <row r="27" spans="1:9" ht="15">
      <c r="A27" s="28"/>
      <c r="B27" s="30"/>
      <c r="C27" s="30"/>
      <c r="D27" s="22"/>
      <c r="E27" s="23"/>
      <c r="F27" s="11" t="str">
        <f t="shared" si="0"/>
        <v/>
      </c>
      <c r="G27" s="30"/>
      <c r="H27" s="30"/>
      <c r="I27" s="31"/>
    </row>
    <row r="28" spans="1:9" ht="15">
      <c r="A28" s="28"/>
      <c r="B28" s="30"/>
      <c r="C28" s="30"/>
      <c r="D28" s="22"/>
      <c r="E28" s="23"/>
      <c r="F28" s="11" t="str">
        <f t="shared" si="0"/>
        <v/>
      </c>
      <c r="G28" s="30"/>
      <c r="H28" s="30"/>
      <c r="I28" s="31"/>
    </row>
    <row r="29" spans="1:9" ht="15">
      <c r="A29" s="28"/>
      <c r="B29" s="30"/>
      <c r="C29" s="30"/>
      <c r="D29" s="22"/>
      <c r="E29" s="23"/>
      <c r="F29" s="11" t="str">
        <f t="shared" si="0"/>
        <v/>
      </c>
      <c r="G29" s="30"/>
      <c r="H29" s="30"/>
      <c r="I29" s="31"/>
    </row>
    <row r="30" spans="1:9" ht="15">
      <c r="A30" s="28"/>
      <c r="B30" s="30"/>
      <c r="C30" s="30"/>
      <c r="D30" s="22"/>
      <c r="E30" s="23"/>
      <c r="F30" s="11" t="str">
        <f t="shared" si="0"/>
        <v/>
      </c>
      <c r="G30" s="30"/>
      <c r="H30" s="30"/>
      <c r="I30" s="31"/>
    </row>
    <row r="31" spans="1:9" ht="15">
      <c r="A31" s="28"/>
      <c r="B31" s="30"/>
      <c r="C31" s="30"/>
      <c r="D31" s="22"/>
      <c r="E31" s="23"/>
      <c r="F31" s="11" t="str">
        <f t="shared" si="0"/>
        <v/>
      </c>
      <c r="G31" s="30"/>
      <c r="H31" s="30"/>
      <c r="I31" s="31"/>
    </row>
    <row r="32" spans="1:9" ht="15">
      <c r="A32" s="28"/>
      <c r="B32" s="30"/>
      <c r="C32" s="30"/>
      <c r="D32" s="22"/>
      <c r="E32" s="23"/>
      <c r="F32" s="11" t="str">
        <f t="shared" si="0"/>
        <v/>
      </c>
      <c r="G32" s="30"/>
      <c r="H32" s="30"/>
      <c r="I32" s="31"/>
    </row>
    <row r="33" spans="1:9" ht="15">
      <c r="A33" s="28"/>
      <c r="B33" s="30"/>
      <c r="C33" s="30"/>
      <c r="D33" s="22"/>
      <c r="E33" s="23"/>
      <c r="F33" s="11" t="str">
        <f t="shared" si="0"/>
        <v/>
      </c>
      <c r="G33" s="30"/>
      <c r="H33" s="30"/>
      <c r="I33" s="31"/>
    </row>
    <row r="34" spans="1:9" ht="15">
      <c r="A34" s="28"/>
      <c r="B34" s="30"/>
      <c r="C34" s="30"/>
      <c r="D34" s="22"/>
      <c r="E34" s="23"/>
      <c r="F34" s="11" t="str">
        <f t="shared" si="0"/>
        <v/>
      </c>
      <c r="G34" s="30"/>
      <c r="H34" s="30"/>
      <c r="I34" s="31"/>
    </row>
    <row r="35" spans="1:9" ht="15">
      <c r="A35" s="28"/>
      <c r="B35" s="29"/>
      <c r="C35" s="30"/>
      <c r="D35" s="22"/>
      <c r="E35" s="23"/>
      <c r="F35" s="11" t="str">
        <f t="shared" si="0"/>
        <v/>
      </c>
      <c r="G35" s="30"/>
      <c r="H35" s="30"/>
      <c r="I35" s="31"/>
    </row>
    <row r="36" spans="1:9" ht="15">
      <c r="A36" s="28"/>
      <c r="B36" s="30"/>
      <c r="C36" s="30"/>
      <c r="D36" s="22"/>
      <c r="E36" s="23"/>
      <c r="F36" s="11" t="str">
        <f t="shared" si="0"/>
        <v/>
      </c>
      <c r="G36" s="30"/>
      <c r="H36" s="30"/>
      <c r="I36" s="31"/>
    </row>
    <row r="37" spans="1:9" ht="15">
      <c r="A37" s="28"/>
      <c r="B37" s="30"/>
      <c r="C37" s="30"/>
      <c r="D37" s="22"/>
      <c r="E37" s="23"/>
      <c r="F37" s="11" t="str">
        <f t="shared" si="0"/>
        <v/>
      </c>
      <c r="G37" s="30"/>
      <c r="H37" s="30"/>
      <c r="I37" s="31"/>
    </row>
    <row r="38" spans="1:9" ht="15">
      <c r="A38" s="28"/>
      <c r="B38" s="30"/>
      <c r="C38" s="30"/>
      <c r="D38" s="22"/>
      <c r="E38" s="23"/>
      <c r="F38" s="11" t="str">
        <f t="shared" si="0"/>
        <v/>
      </c>
      <c r="G38" s="29"/>
      <c r="H38" s="29"/>
      <c r="I38" s="31"/>
    </row>
    <row r="39" spans="1:9" ht="15">
      <c r="A39" s="28"/>
      <c r="B39" s="30"/>
      <c r="C39" s="30"/>
      <c r="D39" s="22"/>
      <c r="E39" s="23"/>
      <c r="F39" s="11" t="str">
        <f t="shared" si="0"/>
        <v/>
      </c>
      <c r="G39" s="30"/>
      <c r="H39" s="30"/>
      <c r="I39" s="31"/>
    </row>
    <row r="40" spans="1:9" ht="15">
      <c r="A40" s="28"/>
      <c r="B40" s="30"/>
      <c r="C40" s="30"/>
      <c r="D40" s="22"/>
      <c r="E40" s="23"/>
      <c r="F40" s="11" t="str">
        <f t="shared" si="0"/>
        <v/>
      </c>
      <c r="G40" s="30"/>
      <c r="H40" s="30"/>
      <c r="I40" s="31"/>
    </row>
    <row r="41" spans="1:9" ht="15">
      <c r="A41" s="28"/>
      <c r="B41" s="30"/>
      <c r="C41" s="30"/>
      <c r="D41" s="22"/>
      <c r="E41" s="23"/>
      <c r="F41" s="11" t="str">
        <f t="shared" si="0"/>
        <v/>
      </c>
      <c r="G41" s="30"/>
      <c r="H41" s="30"/>
      <c r="I41" s="31"/>
    </row>
    <row r="42" spans="1:9" ht="15">
      <c r="A42" s="28"/>
      <c r="B42" s="30"/>
      <c r="C42" s="30"/>
      <c r="D42" s="22"/>
      <c r="E42" s="23"/>
      <c r="F42" s="11" t="str">
        <f t="shared" si="0"/>
        <v/>
      </c>
      <c r="G42" s="30"/>
      <c r="H42" s="30"/>
      <c r="I42" s="31"/>
    </row>
    <row r="43" spans="1:9" ht="15">
      <c r="A43" s="28"/>
      <c r="B43" s="30"/>
      <c r="C43" s="30"/>
      <c r="D43" s="22"/>
      <c r="E43" s="23"/>
      <c r="F43" s="11" t="str">
        <f t="shared" si="0"/>
        <v/>
      </c>
      <c r="G43" s="30"/>
      <c r="H43" s="30"/>
      <c r="I43" s="31"/>
    </row>
    <row r="44" spans="1:9" ht="15">
      <c r="A44" s="28"/>
      <c r="B44" s="30"/>
      <c r="C44" s="30"/>
      <c r="D44" s="22"/>
      <c r="E44" s="23"/>
      <c r="F44" s="11" t="str">
        <f t="shared" si="0"/>
        <v/>
      </c>
      <c r="G44" s="30"/>
      <c r="H44" s="30"/>
      <c r="I44" s="31"/>
    </row>
    <row r="45" spans="1:9" ht="15">
      <c r="A45" s="28"/>
      <c r="B45" s="30"/>
      <c r="C45" s="30"/>
      <c r="D45" s="22"/>
      <c r="E45" s="23"/>
      <c r="F45" s="11" t="str">
        <f t="shared" si="0"/>
        <v/>
      </c>
      <c r="G45" s="30"/>
      <c r="H45" s="30"/>
      <c r="I45" s="31"/>
    </row>
    <row r="46" spans="1:9" ht="15">
      <c r="A46" s="28"/>
      <c r="B46" s="30"/>
      <c r="C46" s="30"/>
      <c r="D46" s="22"/>
      <c r="E46" s="23"/>
      <c r="F46" s="11" t="str">
        <f t="shared" si="0"/>
        <v/>
      </c>
      <c r="G46" s="30"/>
      <c r="H46" s="30"/>
      <c r="I46" s="31"/>
    </row>
    <row r="47" spans="1:9" ht="15">
      <c r="A47" s="28"/>
      <c r="B47" s="30"/>
      <c r="C47" s="30"/>
      <c r="D47" s="22"/>
      <c r="E47" s="23"/>
      <c r="F47" s="11" t="str">
        <f t="shared" si="0"/>
        <v/>
      </c>
      <c r="G47" s="30"/>
      <c r="H47" s="30"/>
      <c r="I47" s="31"/>
    </row>
    <row r="48" spans="1:9" ht="15">
      <c r="A48" s="28"/>
      <c r="B48" s="30"/>
      <c r="C48" s="30"/>
      <c r="D48" s="22"/>
      <c r="E48" s="23"/>
      <c r="F48" s="11" t="str">
        <f t="shared" si="0"/>
        <v/>
      </c>
      <c r="G48" s="30"/>
      <c r="H48" s="30"/>
      <c r="I48" s="31"/>
    </row>
    <row r="49" spans="1:9" ht="15">
      <c r="A49" s="28"/>
      <c r="B49" s="30"/>
      <c r="C49" s="30"/>
      <c r="D49" s="22"/>
      <c r="E49" s="23"/>
      <c r="F49" s="11" t="str">
        <f t="shared" si="0"/>
        <v/>
      </c>
      <c r="G49" s="30"/>
      <c r="H49" s="30"/>
      <c r="I49" s="31"/>
    </row>
    <row r="50" spans="1:9" ht="15">
      <c r="A50" s="28"/>
      <c r="B50" s="30"/>
      <c r="C50" s="30"/>
      <c r="D50" s="22"/>
      <c r="E50" s="23"/>
      <c r="F50" s="11" t="str">
        <f t="shared" si="0"/>
        <v/>
      </c>
      <c r="G50" s="30"/>
      <c r="H50" s="30"/>
      <c r="I50" s="31"/>
    </row>
    <row r="51" spans="1:9" ht="15">
      <c r="A51" s="28"/>
      <c r="B51" s="30"/>
      <c r="C51" s="30"/>
      <c r="D51" s="22"/>
      <c r="E51" s="23"/>
      <c r="F51" s="11" t="str">
        <f t="shared" si="0"/>
        <v/>
      </c>
      <c r="G51" s="30"/>
      <c r="H51" s="30"/>
      <c r="I51" s="31"/>
    </row>
    <row r="52" spans="1:9" ht="15">
      <c r="A52" s="28"/>
      <c r="B52" s="30"/>
      <c r="C52" s="30"/>
      <c r="D52" s="22"/>
      <c r="E52" s="23"/>
      <c r="F52" s="11" t="str">
        <f t="shared" si="0"/>
        <v/>
      </c>
      <c r="G52" s="30"/>
      <c r="H52" s="30"/>
      <c r="I52" s="31"/>
    </row>
    <row r="53" spans="1:9" ht="15">
      <c r="A53" s="28"/>
      <c r="B53" s="30"/>
      <c r="C53" s="30"/>
      <c r="D53" s="22"/>
      <c r="E53" s="23"/>
      <c r="F53" s="11" t="str">
        <f t="shared" si="0"/>
        <v/>
      </c>
      <c r="G53" s="30"/>
      <c r="H53" s="30"/>
      <c r="I53" s="31"/>
    </row>
    <row r="54" spans="1:9" ht="15">
      <c r="A54" s="28"/>
      <c r="B54" s="30"/>
      <c r="C54" s="30"/>
      <c r="D54" s="22"/>
      <c r="E54" s="23"/>
      <c r="F54" s="11" t="str">
        <f t="shared" si="0"/>
        <v/>
      </c>
      <c r="G54" s="30"/>
      <c r="H54" s="30"/>
      <c r="I54" s="33"/>
    </row>
    <row r="55" spans="1:9" ht="15">
      <c r="A55" s="28"/>
      <c r="B55" s="30"/>
      <c r="C55" s="30"/>
      <c r="D55" s="22"/>
      <c r="E55" s="23"/>
      <c r="F55" s="11" t="str">
        <f t="shared" si="0"/>
        <v/>
      </c>
      <c r="G55" s="30"/>
      <c r="H55" s="30"/>
      <c r="I55" s="33"/>
    </row>
    <row r="56" spans="1:9" ht="15">
      <c r="A56" s="28"/>
      <c r="B56" s="30"/>
      <c r="C56" s="30"/>
      <c r="D56" s="22"/>
      <c r="E56" s="23"/>
      <c r="F56" s="11" t="str">
        <f t="shared" si="0"/>
        <v/>
      </c>
      <c r="G56" s="30"/>
      <c r="H56" s="30"/>
      <c r="I56" s="33"/>
    </row>
    <row r="57" spans="1:9" ht="15">
      <c r="A57" s="28"/>
      <c r="B57" s="30"/>
      <c r="C57" s="30"/>
      <c r="D57" s="22"/>
      <c r="E57" s="23"/>
      <c r="F57" s="11" t="str">
        <f t="shared" si="0"/>
        <v/>
      </c>
      <c r="G57" s="30"/>
      <c r="H57" s="30"/>
      <c r="I57" s="33"/>
    </row>
    <row r="58" spans="1:9" ht="15">
      <c r="A58" s="28"/>
      <c r="B58" s="30"/>
      <c r="C58" s="30"/>
      <c r="D58" s="22"/>
      <c r="E58" s="23"/>
      <c r="F58" s="11" t="str">
        <f t="shared" si="0"/>
        <v/>
      </c>
      <c r="G58" s="30"/>
      <c r="H58" s="30"/>
      <c r="I58" s="33"/>
    </row>
    <row r="59" spans="1:9" ht="15">
      <c r="A59" s="28"/>
      <c r="B59" s="30"/>
      <c r="C59" s="30"/>
      <c r="D59" s="22"/>
      <c r="E59" s="23"/>
      <c r="F59" s="11" t="str">
        <f t="shared" si="0"/>
        <v/>
      </c>
      <c r="G59" s="30"/>
      <c r="H59" s="30"/>
      <c r="I59" s="33"/>
    </row>
    <row r="60" spans="1:9" ht="15">
      <c r="A60" s="28"/>
      <c r="B60" s="30"/>
      <c r="C60" s="30"/>
      <c r="D60" s="22"/>
      <c r="E60" s="23"/>
      <c r="F60" s="11" t="str">
        <f t="shared" si="0"/>
        <v/>
      </c>
      <c r="G60" s="30"/>
      <c r="H60" s="30"/>
      <c r="I60" s="33"/>
    </row>
    <row r="61" spans="1:9" ht="15">
      <c r="A61" s="28"/>
      <c r="B61" s="30"/>
      <c r="C61" s="30"/>
      <c r="D61" s="22"/>
      <c r="E61" s="23"/>
      <c r="F61" s="11" t="str">
        <f t="shared" si="0"/>
        <v/>
      </c>
      <c r="G61" s="30"/>
      <c r="H61" s="30"/>
      <c r="I61" s="33"/>
    </row>
    <row r="62" spans="1:9" ht="15">
      <c r="A62" s="28"/>
      <c r="B62" s="30"/>
      <c r="C62" s="30"/>
      <c r="D62" s="22"/>
      <c r="E62" s="23"/>
      <c r="F62" s="11" t="str">
        <f t="shared" si="0"/>
        <v/>
      </c>
      <c r="G62" s="30"/>
      <c r="H62" s="30"/>
      <c r="I62" s="33"/>
    </row>
    <row r="63" spans="1:9" ht="15">
      <c r="A63" s="28"/>
      <c r="B63" s="30"/>
      <c r="C63" s="30"/>
      <c r="D63" s="22"/>
      <c r="E63" s="23"/>
      <c r="F63" s="11" t="str">
        <f t="shared" si="0"/>
        <v/>
      </c>
      <c r="G63" s="30"/>
      <c r="H63" s="30"/>
      <c r="I63" s="33"/>
    </row>
    <row r="64" spans="1:9" ht="15">
      <c r="A64" s="28"/>
      <c r="B64" s="30"/>
      <c r="C64" s="30"/>
      <c r="D64" s="22"/>
      <c r="E64" s="23"/>
      <c r="F64" s="11" t="str">
        <f t="shared" si="0"/>
        <v/>
      </c>
      <c r="G64" s="30"/>
      <c r="H64" s="30"/>
      <c r="I64" s="33"/>
    </row>
    <row r="65" spans="1:9" ht="15">
      <c r="A65" s="28"/>
      <c r="B65" s="30"/>
      <c r="C65" s="30"/>
      <c r="D65" s="22"/>
      <c r="E65" s="23"/>
      <c r="F65" s="11" t="str">
        <f t="shared" si="0"/>
        <v/>
      </c>
      <c r="G65" s="30"/>
      <c r="H65" s="30"/>
      <c r="I65" s="33"/>
    </row>
    <row r="66" spans="1:9" ht="15.75" thickBot="1">
      <c r="A66" s="34"/>
      <c r="B66" s="35"/>
      <c r="C66" s="35"/>
      <c r="D66" s="39"/>
      <c r="E66" s="40"/>
      <c r="F66" s="41" t="str">
        <f t="shared" si="0"/>
        <v/>
      </c>
      <c r="G66" s="36"/>
      <c r="H66" s="36"/>
      <c r="I66" s="37"/>
    </row>
    <row r="70" ht="15">
      <c r="D70" s="38"/>
    </row>
  </sheetData>
  <sheetProtection algorithmName="SHA-512" hashValue="orjkV3sDOD90xVFXcb3GF+sCRolaQy7AncFJIFdzMtZAvzxppmxB04mGArTku7arpuJrbR3BTKsURdfJPfjWBg==" saltValue="wGg7NrSvdRuakUl63OH6ew==" spinCount="100000" sheet="1" objects="1" scenarios="1" selectLockedCells="1"/>
  <mergeCells count="1">
    <mergeCell ref="A1:I1"/>
  </mergeCells>
  <dataValidations count="3" xWindow="1475" yWindow="706">
    <dataValidation type="list" allowBlank="1" showInputMessage="1" showErrorMessage="1" sqref="C3:C66">
      <formula1>'Office Use Only'!$E$2:$E$136</formula1>
    </dataValidation>
    <dataValidation type="list" allowBlank="1" showInputMessage="1" showErrorMessage="1" sqref="D3:D66">
      <formula1>'Office Use Only'!$H$1:$H$3</formula1>
    </dataValidation>
    <dataValidation type="list" allowBlank="1" showInputMessage="1" showErrorMessage="1" sqref="E3:E66">
      <formula1>'Office Use Only'!$C$1:$C$7</formula1>
    </dataValidation>
  </dataValidations>
  <printOptions/>
  <pageMargins left="0.7" right="0.7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C276-8158-46AA-ACED-610C13867BC5}">
  <dimension ref="A1:C70"/>
  <sheetViews>
    <sheetView workbookViewId="0" topLeftCell="A1">
      <selection activeCell="C3" sqref="C3"/>
    </sheetView>
  </sheetViews>
  <sheetFormatPr defaultColWidth="8.8515625" defaultRowHeight="15"/>
  <cols>
    <col min="1" max="1" width="32.00390625" style="0" customWidth="1"/>
    <col min="2" max="2" width="42.421875" style="0" customWidth="1"/>
    <col min="3" max="3" width="35.7109375" style="0" customWidth="1"/>
  </cols>
  <sheetData>
    <row r="1" spans="1:3" ht="60" customHeight="1">
      <c r="A1" s="12" t="s">
        <v>4</v>
      </c>
      <c r="B1" s="13"/>
      <c r="C1" s="14"/>
    </row>
    <row r="2" spans="1:3" ht="15">
      <c r="A2" s="3" t="s">
        <v>5</v>
      </c>
      <c r="B2" s="4" t="s">
        <v>6</v>
      </c>
      <c r="C2" s="10" t="s">
        <v>7</v>
      </c>
    </row>
    <row r="3" spans="1:3" ht="15">
      <c r="A3" s="5">
        <f>('Participant Registration'!C3)</f>
        <v>0</v>
      </c>
      <c r="B3" t="str">
        <f>CONCATENATE('Participant Registration'!B3," ",'Participant Registration'!A3)</f>
        <v xml:space="preserve"> </v>
      </c>
      <c r="C3" s="6">
        <f>'Participant Registration'!I3</f>
        <v>0</v>
      </c>
    </row>
    <row r="4" spans="1:3" ht="15">
      <c r="A4" s="5">
        <f>('Participant Registration'!C4)</f>
        <v>0</v>
      </c>
      <c r="B4" t="str">
        <f>CONCATENATE('Participant Registration'!B4," ",'Participant Registration'!A4)</f>
        <v xml:space="preserve"> </v>
      </c>
      <c r="C4" s="6">
        <f>'Participant Registration'!I4</f>
        <v>0</v>
      </c>
    </row>
    <row r="5" spans="1:3" ht="15">
      <c r="A5" s="5">
        <f>('Participant Registration'!C5)</f>
        <v>0</v>
      </c>
      <c r="B5" t="str">
        <f>CONCATENATE('Participant Registration'!B5," ",'Participant Registration'!A5)</f>
        <v xml:space="preserve"> </v>
      </c>
      <c r="C5" s="6">
        <f>'Participant Registration'!I5</f>
        <v>0</v>
      </c>
    </row>
    <row r="6" spans="1:3" ht="15">
      <c r="A6" s="5">
        <f>('Participant Registration'!C6)</f>
        <v>0</v>
      </c>
      <c r="B6" t="str">
        <f>CONCATENATE('Participant Registration'!B6," ",'Participant Registration'!A6)</f>
        <v xml:space="preserve"> </v>
      </c>
      <c r="C6" s="6">
        <f>'Participant Registration'!I6</f>
        <v>0</v>
      </c>
    </row>
    <row r="7" spans="1:3" ht="15">
      <c r="A7" s="5">
        <f>('Participant Registration'!C7)</f>
        <v>0</v>
      </c>
      <c r="B7" t="str">
        <f>CONCATENATE('Participant Registration'!B7," ",'Participant Registration'!A7)</f>
        <v xml:space="preserve"> </v>
      </c>
      <c r="C7" s="6">
        <f>'Participant Registration'!I7</f>
        <v>0</v>
      </c>
    </row>
    <row r="8" spans="1:3" ht="15">
      <c r="A8" s="5">
        <f>('Participant Registration'!C8)</f>
        <v>0</v>
      </c>
      <c r="B8" t="str">
        <f>CONCATENATE('Participant Registration'!B8," ",'Participant Registration'!A8)</f>
        <v xml:space="preserve"> </v>
      </c>
      <c r="C8" s="6">
        <f>'Participant Registration'!I8</f>
        <v>0</v>
      </c>
    </row>
    <row r="9" spans="1:3" ht="15">
      <c r="A9" s="5">
        <f>('Participant Registration'!C9)</f>
        <v>0</v>
      </c>
      <c r="B9" t="str">
        <f>CONCATENATE('Participant Registration'!B9," ",'Participant Registration'!A9)</f>
        <v xml:space="preserve"> </v>
      </c>
      <c r="C9" s="6">
        <f>'Participant Registration'!I9</f>
        <v>0</v>
      </c>
    </row>
    <row r="10" spans="1:3" ht="15">
      <c r="A10" s="5">
        <f>('Participant Registration'!C10)</f>
        <v>0</v>
      </c>
      <c r="B10" t="str">
        <f>CONCATENATE('Participant Registration'!B10," ",'Participant Registration'!A10)</f>
        <v xml:space="preserve"> </v>
      </c>
      <c r="C10" s="6">
        <f>'Participant Registration'!I10</f>
        <v>0</v>
      </c>
    </row>
    <row r="11" spans="1:3" ht="15">
      <c r="A11" s="5">
        <f>('Participant Registration'!C11)</f>
        <v>0</v>
      </c>
      <c r="B11" t="str">
        <f>CONCATENATE('Participant Registration'!B11," ",'Participant Registration'!A11)</f>
        <v xml:space="preserve"> </v>
      </c>
      <c r="C11" s="6">
        <f>'Participant Registration'!I11</f>
        <v>0</v>
      </c>
    </row>
    <row r="12" spans="1:3" ht="15">
      <c r="A12" s="5">
        <f>('Participant Registration'!C12)</f>
        <v>0</v>
      </c>
      <c r="B12" t="str">
        <f>CONCATENATE('Participant Registration'!B12," ",'Participant Registration'!A12)</f>
        <v xml:space="preserve"> </v>
      </c>
      <c r="C12" s="6">
        <f>'Participant Registration'!I12</f>
        <v>0</v>
      </c>
    </row>
    <row r="13" spans="1:3" ht="15">
      <c r="A13" s="5">
        <f>('Participant Registration'!C13)</f>
        <v>0</v>
      </c>
      <c r="B13" t="str">
        <f>CONCATENATE('Participant Registration'!B13," ",'Participant Registration'!A13)</f>
        <v xml:space="preserve"> </v>
      </c>
      <c r="C13" s="6">
        <f>'Participant Registration'!I13</f>
        <v>0</v>
      </c>
    </row>
    <row r="14" spans="1:3" ht="15">
      <c r="A14" s="5">
        <f>('Participant Registration'!C14)</f>
        <v>0</v>
      </c>
      <c r="B14" t="str">
        <f>CONCATENATE('Participant Registration'!B14," ",'Participant Registration'!A14)</f>
        <v xml:space="preserve"> </v>
      </c>
      <c r="C14" s="6">
        <f>'Participant Registration'!I14</f>
        <v>0</v>
      </c>
    </row>
    <row r="15" spans="1:3" ht="15">
      <c r="A15" s="5">
        <f>('Participant Registration'!C15)</f>
        <v>0</v>
      </c>
      <c r="B15" t="str">
        <f>CONCATENATE('Participant Registration'!B15," ",'Participant Registration'!A15)</f>
        <v xml:space="preserve"> </v>
      </c>
      <c r="C15" s="6">
        <f>'Participant Registration'!I15</f>
        <v>0</v>
      </c>
    </row>
    <row r="16" spans="1:3" ht="15">
      <c r="A16" s="5">
        <f>('Participant Registration'!C16)</f>
        <v>0</v>
      </c>
      <c r="B16" t="str">
        <f>CONCATENATE('Participant Registration'!B16," ",'Participant Registration'!A16)</f>
        <v xml:space="preserve"> </v>
      </c>
      <c r="C16" s="6">
        <f>'Participant Registration'!I16</f>
        <v>0</v>
      </c>
    </row>
    <row r="17" spans="1:3" ht="15">
      <c r="A17" s="5">
        <f>('Participant Registration'!C17)</f>
        <v>0</v>
      </c>
      <c r="B17" t="str">
        <f>CONCATENATE('Participant Registration'!B17," ",'Participant Registration'!A17)</f>
        <v xml:space="preserve"> </v>
      </c>
      <c r="C17" s="6">
        <f>'Participant Registration'!I17</f>
        <v>0</v>
      </c>
    </row>
    <row r="18" spans="1:3" ht="15">
      <c r="A18" s="5">
        <f>('Participant Registration'!C18)</f>
        <v>0</v>
      </c>
      <c r="B18" t="str">
        <f>CONCATENATE('Participant Registration'!B18," ",'Participant Registration'!A18)</f>
        <v xml:space="preserve"> </v>
      </c>
      <c r="C18" s="6">
        <f>'Participant Registration'!I18</f>
        <v>0</v>
      </c>
    </row>
    <row r="19" spans="1:3" ht="15">
      <c r="A19" s="5">
        <f>('Participant Registration'!C19)</f>
        <v>0</v>
      </c>
      <c r="B19" t="str">
        <f>CONCATENATE('Participant Registration'!B19," ",'Participant Registration'!A19)</f>
        <v xml:space="preserve"> </v>
      </c>
      <c r="C19" s="6">
        <f>'Participant Registration'!I19</f>
        <v>0</v>
      </c>
    </row>
    <row r="20" spans="1:3" ht="15">
      <c r="A20" s="5">
        <f>('Participant Registration'!C20)</f>
        <v>0</v>
      </c>
      <c r="B20" t="str">
        <f>CONCATENATE('Participant Registration'!B20," ",'Participant Registration'!A20)</f>
        <v xml:space="preserve"> </v>
      </c>
      <c r="C20" s="6">
        <f>'Participant Registration'!I20</f>
        <v>0</v>
      </c>
    </row>
    <row r="21" spans="1:3" ht="15">
      <c r="A21" s="5">
        <f>('Participant Registration'!C21)</f>
        <v>0</v>
      </c>
      <c r="B21" t="str">
        <f>CONCATENATE('Participant Registration'!B21," ",'Participant Registration'!A21)</f>
        <v xml:space="preserve"> </v>
      </c>
      <c r="C21" s="6">
        <f>'Participant Registration'!I21</f>
        <v>0</v>
      </c>
    </row>
    <row r="22" spans="1:3" ht="15">
      <c r="A22" s="5">
        <f>('Participant Registration'!C22)</f>
        <v>0</v>
      </c>
      <c r="B22" t="str">
        <f>CONCATENATE('Participant Registration'!B22," ",'Participant Registration'!A22)</f>
        <v xml:space="preserve"> </v>
      </c>
      <c r="C22" s="6">
        <f>'Participant Registration'!I22</f>
        <v>0</v>
      </c>
    </row>
    <row r="23" spans="1:3" ht="15">
      <c r="A23" s="5">
        <f>('Participant Registration'!C23)</f>
        <v>0</v>
      </c>
      <c r="B23" t="str">
        <f>CONCATENATE('Participant Registration'!B23," ",'Participant Registration'!A23)</f>
        <v xml:space="preserve"> </v>
      </c>
      <c r="C23" s="6">
        <f>'Participant Registration'!I23</f>
        <v>0</v>
      </c>
    </row>
    <row r="24" spans="1:3" ht="15">
      <c r="A24" s="5">
        <f>('Participant Registration'!C24)</f>
        <v>0</v>
      </c>
      <c r="B24" t="str">
        <f>CONCATENATE('Participant Registration'!B24," ",'Participant Registration'!A24)</f>
        <v xml:space="preserve"> </v>
      </c>
      <c r="C24" s="6">
        <f>'Participant Registration'!I24</f>
        <v>0</v>
      </c>
    </row>
    <row r="25" spans="1:3" ht="15">
      <c r="A25" s="5">
        <f>('Participant Registration'!C25)</f>
        <v>0</v>
      </c>
      <c r="B25" t="str">
        <f>CONCATENATE('Participant Registration'!B25," ",'Participant Registration'!A25)</f>
        <v xml:space="preserve"> </v>
      </c>
      <c r="C25" s="6">
        <f>'Participant Registration'!I25</f>
        <v>0</v>
      </c>
    </row>
    <row r="26" spans="1:3" ht="15">
      <c r="A26" s="5">
        <f>('Participant Registration'!C26)</f>
        <v>0</v>
      </c>
      <c r="B26" t="str">
        <f>CONCATENATE('Participant Registration'!B26," ",'Participant Registration'!A26)</f>
        <v xml:space="preserve"> </v>
      </c>
      <c r="C26" s="6">
        <f>'Participant Registration'!I26</f>
        <v>0</v>
      </c>
    </row>
    <row r="27" spans="1:3" ht="15">
      <c r="A27" s="5">
        <f>('Participant Registration'!C27)</f>
        <v>0</v>
      </c>
      <c r="B27" t="str">
        <f>CONCATENATE('Participant Registration'!B27," ",'Participant Registration'!A27)</f>
        <v xml:space="preserve"> </v>
      </c>
      <c r="C27" s="6">
        <f>'Participant Registration'!I27</f>
        <v>0</v>
      </c>
    </row>
    <row r="28" spans="1:3" ht="15">
      <c r="A28" s="5">
        <f>('Participant Registration'!C28)</f>
        <v>0</v>
      </c>
      <c r="B28" t="str">
        <f>CONCATENATE('Participant Registration'!B28," ",'Participant Registration'!A28)</f>
        <v xml:space="preserve"> </v>
      </c>
      <c r="C28" s="6">
        <f>'Participant Registration'!I28</f>
        <v>0</v>
      </c>
    </row>
    <row r="29" spans="1:3" ht="15">
      <c r="A29" s="5">
        <f>('Participant Registration'!C29)</f>
        <v>0</v>
      </c>
      <c r="B29" t="str">
        <f>CONCATENATE('Participant Registration'!B29," ",'Participant Registration'!A29)</f>
        <v xml:space="preserve"> </v>
      </c>
      <c r="C29" s="6">
        <f>'Participant Registration'!I29</f>
        <v>0</v>
      </c>
    </row>
    <row r="30" spans="1:3" ht="15">
      <c r="A30" s="5">
        <f>('Participant Registration'!C30)</f>
        <v>0</v>
      </c>
      <c r="B30" t="str">
        <f>CONCATENATE('Participant Registration'!B30," ",'Participant Registration'!A30)</f>
        <v xml:space="preserve"> </v>
      </c>
      <c r="C30" s="6">
        <f>'Participant Registration'!I30</f>
        <v>0</v>
      </c>
    </row>
    <row r="31" spans="1:3" ht="15">
      <c r="A31" s="5">
        <f>('Participant Registration'!C31)</f>
        <v>0</v>
      </c>
      <c r="B31" t="str">
        <f>CONCATENATE('Participant Registration'!B31," ",'Participant Registration'!A31)</f>
        <v xml:space="preserve"> </v>
      </c>
      <c r="C31" s="6">
        <f>'Participant Registration'!I31</f>
        <v>0</v>
      </c>
    </row>
    <row r="32" spans="1:3" ht="15">
      <c r="A32" s="5">
        <f>('Participant Registration'!C32)</f>
        <v>0</v>
      </c>
      <c r="B32" t="str">
        <f>CONCATENATE('Participant Registration'!B32," ",'Participant Registration'!A32)</f>
        <v xml:space="preserve"> </v>
      </c>
      <c r="C32" s="6">
        <f>'Participant Registration'!I32</f>
        <v>0</v>
      </c>
    </row>
    <row r="33" spans="1:3" ht="15">
      <c r="A33" s="5">
        <f>('Participant Registration'!C33)</f>
        <v>0</v>
      </c>
      <c r="B33" t="str">
        <f>CONCATENATE('Participant Registration'!B33," ",'Participant Registration'!A33)</f>
        <v xml:space="preserve"> </v>
      </c>
      <c r="C33" s="6">
        <f>'Participant Registration'!I33</f>
        <v>0</v>
      </c>
    </row>
    <row r="34" spans="1:3" ht="15">
      <c r="A34" s="5">
        <f>('Participant Registration'!C34)</f>
        <v>0</v>
      </c>
      <c r="B34" t="str">
        <f>CONCATENATE('Participant Registration'!B34," ",'Participant Registration'!A34)</f>
        <v xml:space="preserve"> </v>
      </c>
      <c r="C34" s="6">
        <f>'Participant Registration'!I34</f>
        <v>0</v>
      </c>
    </row>
    <row r="35" spans="1:3" ht="15">
      <c r="A35" s="5">
        <f>('Participant Registration'!C35)</f>
        <v>0</v>
      </c>
      <c r="B35" t="str">
        <f>CONCATENATE('Participant Registration'!B35," ",'Participant Registration'!A35)</f>
        <v xml:space="preserve"> </v>
      </c>
      <c r="C35" s="6">
        <f>'Participant Registration'!I35</f>
        <v>0</v>
      </c>
    </row>
    <row r="36" spans="1:3" ht="15">
      <c r="A36" s="5">
        <f>('Participant Registration'!C36)</f>
        <v>0</v>
      </c>
      <c r="B36" t="str">
        <f>CONCATENATE('Participant Registration'!B36," ",'Participant Registration'!A36)</f>
        <v xml:space="preserve"> </v>
      </c>
      <c r="C36" s="6">
        <f>'Participant Registration'!I36</f>
        <v>0</v>
      </c>
    </row>
    <row r="37" spans="1:3" ht="15">
      <c r="A37" s="5">
        <f>('Participant Registration'!C37)</f>
        <v>0</v>
      </c>
      <c r="B37" t="str">
        <f>CONCATENATE('Participant Registration'!B37," ",'Participant Registration'!A37)</f>
        <v xml:space="preserve"> </v>
      </c>
      <c r="C37" s="6">
        <f>'Participant Registration'!I37</f>
        <v>0</v>
      </c>
    </row>
    <row r="38" spans="1:3" ht="15">
      <c r="A38" s="5">
        <f>('Participant Registration'!C38)</f>
        <v>0</v>
      </c>
      <c r="B38" t="str">
        <f>CONCATENATE('Participant Registration'!B38," ",'Participant Registration'!A38)</f>
        <v xml:space="preserve"> </v>
      </c>
      <c r="C38" s="6">
        <f>'Participant Registration'!I38</f>
        <v>0</v>
      </c>
    </row>
    <row r="39" spans="1:3" ht="15">
      <c r="A39" s="5">
        <f>('Participant Registration'!C39)</f>
        <v>0</v>
      </c>
      <c r="B39" t="str">
        <f>CONCATENATE('Participant Registration'!B39," ",'Participant Registration'!A39)</f>
        <v xml:space="preserve"> </v>
      </c>
      <c r="C39" s="6">
        <f>'Participant Registration'!I39</f>
        <v>0</v>
      </c>
    </row>
    <row r="40" spans="1:3" ht="15">
      <c r="A40" s="5">
        <f>('Participant Registration'!C40)</f>
        <v>0</v>
      </c>
      <c r="B40" t="str">
        <f>CONCATENATE('Participant Registration'!B40," ",'Participant Registration'!A40)</f>
        <v xml:space="preserve"> </v>
      </c>
      <c r="C40" s="6">
        <f>'Participant Registration'!I40</f>
        <v>0</v>
      </c>
    </row>
    <row r="41" spans="1:3" ht="15">
      <c r="A41" s="5">
        <f>('Participant Registration'!C41)</f>
        <v>0</v>
      </c>
      <c r="B41" t="str">
        <f>CONCATENATE('Participant Registration'!B41," ",'Participant Registration'!A41)</f>
        <v xml:space="preserve"> </v>
      </c>
      <c r="C41" s="6">
        <f>'Participant Registration'!I41</f>
        <v>0</v>
      </c>
    </row>
    <row r="42" spans="1:3" ht="15">
      <c r="A42" s="5">
        <f>('Participant Registration'!C42)</f>
        <v>0</v>
      </c>
      <c r="B42" t="str">
        <f>CONCATENATE('Participant Registration'!B42," ",'Participant Registration'!A42)</f>
        <v xml:space="preserve"> </v>
      </c>
      <c r="C42" s="6">
        <f>'Participant Registration'!I42</f>
        <v>0</v>
      </c>
    </row>
    <row r="43" spans="1:3" ht="15">
      <c r="A43" s="5">
        <f>('Participant Registration'!C43)</f>
        <v>0</v>
      </c>
      <c r="B43" t="str">
        <f>CONCATENATE('Participant Registration'!B43," ",'Participant Registration'!A43)</f>
        <v xml:space="preserve"> </v>
      </c>
      <c r="C43" s="6">
        <f>'Participant Registration'!I43</f>
        <v>0</v>
      </c>
    </row>
    <row r="44" spans="1:3" ht="15">
      <c r="A44" s="5">
        <f>('Participant Registration'!C44)</f>
        <v>0</v>
      </c>
      <c r="B44" t="str">
        <f>CONCATENATE('Participant Registration'!B44," ",'Participant Registration'!A44)</f>
        <v xml:space="preserve"> </v>
      </c>
      <c r="C44" s="6">
        <f>'Participant Registration'!I44</f>
        <v>0</v>
      </c>
    </row>
    <row r="45" spans="1:3" ht="15">
      <c r="A45" s="5">
        <f>('Participant Registration'!C45)</f>
        <v>0</v>
      </c>
      <c r="B45" t="str">
        <f>CONCATENATE('Participant Registration'!B45," ",'Participant Registration'!A45)</f>
        <v xml:space="preserve"> </v>
      </c>
      <c r="C45" s="6">
        <f>'Participant Registration'!I45</f>
        <v>0</v>
      </c>
    </row>
    <row r="46" spans="1:3" ht="15">
      <c r="A46" s="5">
        <f>('Participant Registration'!C46)</f>
        <v>0</v>
      </c>
      <c r="B46" t="str">
        <f>CONCATENATE('Participant Registration'!B46," ",'Participant Registration'!A46)</f>
        <v xml:space="preserve"> </v>
      </c>
      <c r="C46" s="6">
        <f>'Participant Registration'!I46</f>
        <v>0</v>
      </c>
    </row>
    <row r="47" spans="1:3" ht="15">
      <c r="A47" s="5">
        <f>('Participant Registration'!C47)</f>
        <v>0</v>
      </c>
      <c r="B47" t="str">
        <f>CONCATENATE('Participant Registration'!B47," ",'Participant Registration'!A47)</f>
        <v xml:space="preserve"> </v>
      </c>
      <c r="C47" s="6">
        <f>'Participant Registration'!I47</f>
        <v>0</v>
      </c>
    </row>
    <row r="48" spans="1:3" ht="15">
      <c r="A48" s="5">
        <f>('Participant Registration'!C48)</f>
        <v>0</v>
      </c>
      <c r="B48" t="str">
        <f>CONCATENATE('Participant Registration'!B48," ",'Participant Registration'!A48)</f>
        <v xml:space="preserve"> </v>
      </c>
      <c r="C48" s="6">
        <f>'Participant Registration'!I48</f>
        <v>0</v>
      </c>
    </row>
    <row r="49" spans="1:3" ht="15">
      <c r="A49" s="5">
        <f>('Participant Registration'!C49)</f>
        <v>0</v>
      </c>
      <c r="B49" t="str">
        <f>CONCATENATE('Participant Registration'!B49," ",'Participant Registration'!A49)</f>
        <v xml:space="preserve"> </v>
      </c>
      <c r="C49" s="6">
        <f>'Participant Registration'!I49</f>
        <v>0</v>
      </c>
    </row>
    <row r="50" spans="1:3" ht="15">
      <c r="A50" s="5">
        <f>('Participant Registration'!C50)</f>
        <v>0</v>
      </c>
      <c r="B50" t="str">
        <f>CONCATENATE('Participant Registration'!B50," ",'Participant Registration'!A50)</f>
        <v xml:space="preserve"> </v>
      </c>
      <c r="C50" s="6">
        <f>'Participant Registration'!I50</f>
        <v>0</v>
      </c>
    </row>
    <row r="51" spans="1:3" ht="15">
      <c r="A51" s="5">
        <f>('Participant Registration'!C51)</f>
        <v>0</v>
      </c>
      <c r="B51" t="str">
        <f>CONCATENATE('Participant Registration'!B51," ",'Participant Registration'!A51)</f>
        <v xml:space="preserve"> </v>
      </c>
      <c r="C51" s="6">
        <f>'Participant Registration'!I51</f>
        <v>0</v>
      </c>
    </row>
    <row r="52" spans="1:3" ht="15">
      <c r="A52" s="5">
        <f>('Participant Registration'!C52)</f>
        <v>0</v>
      </c>
      <c r="B52" t="str">
        <f>CONCATENATE('Participant Registration'!B52," ",'Participant Registration'!A52)</f>
        <v xml:space="preserve"> </v>
      </c>
      <c r="C52" s="6">
        <f>'Participant Registration'!I52</f>
        <v>0</v>
      </c>
    </row>
    <row r="53" spans="1:3" ht="15">
      <c r="A53" s="5">
        <f>('Participant Registration'!C53)</f>
        <v>0</v>
      </c>
      <c r="B53" t="str">
        <f>CONCATENATE('Participant Registration'!B53," ",'Participant Registration'!A53)</f>
        <v xml:space="preserve"> </v>
      </c>
      <c r="C53" s="6">
        <f>'Participant Registration'!I53</f>
        <v>0</v>
      </c>
    </row>
    <row r="54" spans="1:3" ht="15">
      <c r="A54" s="5">
        <f>('Participant Registration'!C54)</f>
        <v>0</v>
      </c>
      <c r="B54" t="str">
        <f>CONCATENATE('Participant Registration'!B54," ",'Participant Registration'!A54)</f>
        <v xml:space="preserve"> </v>
      </c>
      <c r="C54" s="6">
        <f>'Participant Registration'!I54</f>
        <v>0</v>
      </c>
    </row>
    <row r="55" spans="1:3" ht="15">
      <c r="A55" s="5">
        <f>('Participant Registration'!C55)</f>
        <v>0</v>
      </c>
      <c r="B55" t="str">
        <f>CONCATENATE('Participant Registration'!B55," ",'Participant Registration'!A55)</f>
        <v xml:space="preserve"> </v>
      </c>
      <c r="C55" s="6">
        <f>'Participant Registration'!I55</f>
        <v>0</v>
      </c>
    </row>
    <row r="56" spans="1:3" ht="15">
      <c r="A56" s="5">
        <f>('Participant Registration'!C56)</f>
        <v>0</v>
      </c>
      <c r="B56" t="str">
        <f>CONCATENATE('Participant Registration'!B56," ",'Participant Registration'!A56)</f>
        <v xml:space="preserve"> </v>
      </c>
      <c r="C56" s="6">
        <f>'Participant Registration'!I56</f>
        <v>0</v>
      </c>
    </row>
    <row r="57" spans="1:3" ht="15">
      <c r="A57" s="5">
        <f>('Participant Registration'!C57)</f>
        <v>0</v>
      </c>
      <c r="B57" t="str">
        <f>CONCATENATE('Participant Registration'!B57," ",'Participant Registration'!A57)</f>
        <v xml:space="preserve"> </v>
      </c>
      <c r="C57" s="6">
        <f>'Participant Registration'!I57</f>
        <v>0</v>
      </c>
    </row>
    <row r="58" spans="1:3" ht="15">
      <c r="A58" s="5">
        <f>('Participant Registration'!C58)</f>
        <v>0</v>
      </c>
      <c r="B58" t="str">
        <f>CONCATENATE('Participant Registration'!B58," ",'Participant Registration'!A58)</f>
        <v xml:space="preserve"> </v>
      </c>
      <c r="C58" s="6">
        <f>'Participant Registration'!I58</f>
        <v>0</v>
      </c>
    </row>
    <row r="59" spans="1:3" ht="15">
      <c r="A59" s="5">
        <f>('Participant Registration'!C59)</f>
        <v>0</v>
      </c>
      <c r="B59" t="str">
        <f>CONCATENATE('Participant Registration'!B59," ",'Participant Registration'!A59)</f>
        <v xml:space="preserve"> </v>
      </c>
      <c r="C59" s="6">
        <f>'Participant Registration'!I59</f>
        <v>0</v>
      </c>
    </row>
    <row r="60" spans="1:3" ht="15">
      <c r="A60" s="5">
        <f>('Participant Registration'!C60)</f>
        <v>0</v>
      </c>
      <c r="B60" t="str">
        <f>CONCATENATE('Participant Registration'!B60," ",'Participant Registration'!A60)</f>
        <v xml:space="preserve"> </v>
      </c>
      <c r="C60" s="6">
        <f>'Participant Registration'!I60</f>
        <v>0</v>
      </c>
    </row>
    <row r="61" spans="1:3" ht="15">
      <c r="A61" s="5">
        <f>('Participant Registration'!C61)</f>
        <v>0</v>
      </c>
      <c r="B61" t="str">
        <f>CONCATENATE('Participant Registration'!B61," ",'Participant Registration'!A61)</f>
        <v xml:space="preserve"> </v>
      </c>
      <c r="C61" s="6">
        <f>'Participant Registration'!I61</f>
        <v>0</v>
      </c>
    </row>
    <row r="62" spans="1:3" ht="15">
      <c r="A62" s="5">
        <f>('Participant Registration'!C62)</f>
        <v>0</v>
      </c>
      <c r="B62" t="str">
        <f>CONCATENATE('Participant Registration'!B62," ",'Participant Registration'!A62)</f>
        <v xml:space="preserve"> </v>
      </c>
      <c r="C62" s="6">
        <f>'Participant Registration'!I62</f>
        <v>0</v>
      </c>
    </row>
    <row r="63" spans="1:3" ht="15">
      <c r="A63" s="5">
        <f>('Participant Registration'!C63)</f>
        <v>0</v>
      </c>
      <c r="B63" t="str">
        <f>CONCATENATE('Participant Registration'!B63," ",'Participant Registration'!A63)</f>
        <v xml:space="preserve"> </v>
      </c>
      <c r="C63" s="6">
        <f>'Participant Registration'!I63</f>
        <v>0</v>
      </c>
    </row>
    <row r="64" spans="1:3" ht="15">
      <c r="A64" s="5">
        <f>('Participant Registration'!C64)</f>
        <v>0</v>
      </c>
      <c r="B64" t="str">
        <f>CONCATENATE('Participant Registration'!B64," ",'Participant Registration'!A64)</f>
        <v xml:space="preserve"> </v>
      </c>
      <c r="C64" s="6">
        <f>'Participant Registration'!I64</f>
        <v>0</v>
      </c>
    </row>
    <row r="65" spans="1:3" ht="15">
      <c r="A65" s="5">
        <f>('Participant Registration'!C65)</f>
        <v>0</v>
      </c>
      <c r="B65" t="str">
        <f>CONCATENATE('Participant Registration'!B65," ",'Participant Registration'!A65)</f>
        <v xml:space="preserve"> </v>
      </c>
      <c r="C65" s="6">
        <f>'Participant Registration'!I65</f>
        <v>0</v>
      </c>
    </row>
    <row r="66" spans="1:3" ht="15.75" thickBot="1">
      <c r="A66" s="7">
        <f>('Participant Registration'!C66)</f>
        <v>0</v>
      </c>
      <c r="B66" s="2" t="str">
        <f>CONCATENATE('Participant Registration'!B66," ",'Participant Registration'!A66)</f>
        <v xml:space="preserve"> </v>
      </c>
      <c r="C66" s="8">
        <f>'Participant Registration'!I66</f>
        <v>0</v>
      </c>
    </row>
    <row r="67" ht="15">
      <c r="C67" s="1"/>
    </row>
    <row r="68" ht="15">
      <c r="C68" s="1"/>
    </row>
    <row r="69" ht="15">
      <c r="C69" s="1"/>
    </row>
    <row r="70" ht="15">
      <c r="C70" s="1"/>
    </row>
  </sheetData>
  <sheetProtection algorithmName="SHA-512" hashValue="Pv6sAv1Gz8K550o1JVIh5HqbmrX8A1J276zQFA0MF0nnr4LwEkROhCy7CDCkAGou05+ns2QEUeuu28NApZIRAw==" saltValue="RM921fsRB0bpdv6VK/RO8A==" spinCount="100000" sheet="1" objects="1" scenarios="1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F50E5-6773-4FF1-90F0-D365489FF86E}">
  <dimension ref="C1:H136"/>
  <sheetViews>
    <sheetView workbookViewId="0" topLeftCell="A1">
      <selection activeCell="C1" sqref="C1:C7"/>
    </sheetView>
  </sheetViews>
  <sheetFormatPr defaultColWidth="8.8515625" defaultRowHeight="15"/>
  <cols>
    <col min="1" max="1" width="31.00390625" style="0" customWidth="1"/>
    <col min="2" max="2" width="22.57421875" style="0" customWidth="1"/>
    <col min="5" max="5" width="37.140625" style="0" customWidth="1"/>
  </cols>
  <sheetData>
    <row r="1" spans="3:8" ht="15">
      <c r="C1">
        <v>4</v>
      </c>
      <c r="F1" t="s">
        <v>8</v>
      </c>
      <c r="G1" t="s">
        <v>9</v>
      </c>
      <c r="H1" t="s">
        <v>153</v>
      </c>
    </row>
    <row r="2" spans="3:8" ht="15">
      <c r="C2">
        <v>5</v>
      </c>
      <c r="E2" t="s">
        <v>10</v>
      </c>
      <c r="F2" t="s">
        <v>11</v>
      </c>
      <c r="G2" t="s">
        <v>12</v>
      </c>
      <c r="H2" t="s">
        <v>154</v>
      </c>
    </row>
    <row r="3" spans="3:8" ht="15">
      <c r="C3">
        <v>6</v>
      </c>
      <c r="E3" t="s">
        <v>13</v>
      </c>
      <c r="H3" t="s">
        <v>148</v>
      </c>
    </row>
    <row r="4" spans="3:5" ht="15">
      <c r="C4">
        <v>7</v>
      </c>
      <c r="E4" t="s">
        <v>14</v>
      </c>
    </row>
    <row r="5" spans="3:5" ht="15">
      <c r="C5">
        <v>8</v>
      </c>
      <c r="E5" t="s">
        <v>16</v>
      </c>
    </row>
    <row r="6" spans="3:5" ht="15">
      <c r="C6">
        <v>9</v>
      </c>
      <c r="E6" t="s">
        <v>17</v>
      </c>
    </row>
    <row r="7" spans="3:5" ht="15">
      <c r="C7">
        <v>10</v>
      </c>
      <c r="E7" t="s">
        <v>18</v>
      </c>
    </row>
    <row r="8" ht="15">
      <c r="E8" t="s">
        <v>19</v>
      </c>
    </row>
    <row r="9" ht="15">
      <c r="E9" t="s">
        <v>20</v>
      </c>
    </row>
    <row r="10" ht="15">
      <c r="E10" t="s">
        <v>21</v>
      </c>
    </row>
    <row r="11" ht="15">
      <c r="E11" t="s">
        <v>22</v>
      </c>
    </row>
    <row r="12" ht="15">
      <c r="E12" t="s">
        <v>23</v>
      </c>
    </row>
    <row r="13" ht="15">
      <c r="E13" t="s">
        <v>24</v>
      </c>
    </row>
    <row r="14" ht="15">
      <c r="E14" t="s">
        <v>25</v>
      </c>
    </row>
    <row r="15" ht="15">
      <c r="E15" t="s">
        <v>26</v>
      </c>
    </row>
    <row r="16" ht="15">
      <c r="E16" t="s">
        <v>27</v>
      </c>
    </row>
    <row r="17" ht="15">
      <c r="E17" t="s">
        <v>28</v>
      </c>
    </row>
    <row r="18" ht="15">
      <c r="E18" t="s">
        <v>29</v>
      </c>
    </row>
    <row r="19" ht="15">
      <c r="E19" t="s">
        <v>30</v>
      </c>
    </row>
    <row r="20" ht="15">
      <c r="E20" t="s">
        <v>31</v>
      </c>
    </row>
    <row r="21" ht="15">
      <c r="E21" t="s">
        <v>32</v>
      </c>
    </row>
    <row r="22" ht="15">
      <c r="E22" t="s">
        <v>33</v>
      </c>
    </row>
    <row r="23" ht="15">
      <c r="E23" t="s">
        <v>34</v>
      </c>
    </row>
    <row r="24" ht="15">
      <c r="E24" t="s">
        <v>35</v>
      </c>
    </row>
    <row r="25" ht="15">
      <c r="E25" t="s">
        <v>36</v>
      </c>
    </row>
    <row r="26" ht="15">
      <c r="E26" t="s">
        <v>37</v>
      </c>
    </row>
    <row r="27" ht="15">
      <c r="E27" t="s">
        <v>38</v>
      </c>
    </row>
    <row r="28" ht="15">
      <c r="E28" t="s">
        <v>39</v>
      </c>
    </row>
    <row r="29" ht="15">
      <c r="E29" t="s">
        <v>40</v>
      </c>
    </row>
    <row r="30" ht="15">
      <c r="E30" t="s">
        <v>41</v>
      </c>
    </row>
    <row r="31" ht="15">
      <c r="E31" t="s">
        <v>42</v>
      </c>
    </row>
    <row r="32" ht="15">
      <c r="E32" t="s">
        <v>43</v>
      </c>
    </row>
    <row r="33" ht="15">
      <c r="E33" t="s">
        <v>44</v>
      </c>
    </row>
    <row r="34" ht="15">
      <c r="E34" t="s">
        <v>45</v>
      </c>
    </row>
    <row r="35" ht="15">
      <c r="E35" t="s">
        <v>46</v>
      </c>
    </row>
    <row r="36" ht="15">
      <c r="E36" t="s">
        <v>47</v>
      </c>
    </row>
    <row r="37" ht="15">
      <c r="E37" t="s">
        <v>48</v>
      </c>
    </row>
    <row r="38" ht="15">
      <c r="E38" t="s">
        <v>49</v>
      </c>
    </row>
    <row r="39" ht="15">
      <c r="E39" t="s">
        <v>50</v>
      </c>
    </row>
    <row r="40" ht="15">
      <c r="E40" t="s">
        <v>51</v>
      </c>
    </row>
    <row r="41" ht="15">
      <c r="E41" t="s">
        <v>52</v>
      </c>
    </row>
    <row r="42" ht="15">
      <c r="E42" t="s">
        <v>53</v>
      </c>
    </row>
    <row r="43" ht="15">
      <c r="E43" t="s">
        <v>54</v>
      </c>
    </row>
    <row r="44" ht="15">
      <c r="E44" t="s">
        <v>55</v>
      </c>
    </row>
    <row r="45" ht="15">
      <c r="E45" t="s">
        <v>56</v>
      </c>
    </row>
    <row r="46" ht="15">
      <c r="E46" t="s">
        <v>57</v>
      </c>
    </row>
    <row r="47" ht="15">
      <c r="E47" t="s">
        <v>58</v>
      </c>
    </row>
    <row r="48" ht="15">
      <c r="E48" t="s">
        <v>59</v>
      </c>
    </row>
    <row r="49" ht="15">
      <c r="E49" t="s">
        <v>60</v>
      </c>
    </row>
    <row r="50" ht="15">
      <c r="E50" t="s">
        <v>61</v>
      </c>
    </row>
    <row r="51" ht="15">
      <c r="E51" t="s">
        <v>62</v>
      </c>
    </row>
    <row r="52" ht="15">
      <c r="E52" t="s">
        <v>63</v>
      </c>
    </row>
    <row r="53" ht="15">
      <c r="E53" t="s">
        <v>64</v>
      </c>
    </row>
    <row r="54" ht="15">
      <c r="E54" t="s">
        <v>65</v>
      </c>
    </row>
    <row r="55" ht="15">
      <c r="E55" t="s">
        <v>66</v>
      </c>
    </row>
    <row r="56" ht="15">
      <c r="E56" t="s">
        <v>67</v>
      </c>
    </row>
    <row r="57" ht="15">
      <c r="E57" t="s">
        <v>68</v>
      </c>
    </row>
    <row r="58" ht="15">
      <c r="E58" t="s">
        <v>69</v>
      </c>
    </row>
    <row r="59" ht="15">
      <c r="E59" t="s">
        <v>70</v>
      </c>
    </row>
    <row r="60" ht="15">
      <c r="E60" t="s">
        <v>71</v>
      </c>
    </row>
    <row r="61" ht="15">
      <c r="E61" t="s">
        <v>72</v>
      </c>
    </row>
    <row r="62" ht="15">
      <c r="E62" t="s">
        <v>73</v>
      </c>
    </row>
    <row r="63" ht="15">
      <c r="E63" t="s">
        <v>74</v>
      </c>
    </row>
    <row r="64" ht="15">
      <c r="E64" t="s">
        <v>75</v>
      </c>
    </row>
    <row r="65" ht="15">
      <c r="E65" t="s">
        <v>76</v>
      </c>
    </row>
    <row r="66" ht="15">
      <c r="E66" t="s">
        <v>77</v>
      </c>
    </row>
    <row r="67" ht="15">
      <c r="E67" t="s">
        <v>78</v>
      </c>
    </row>
    <row r="68" ht="15">
      <c r="E68" t="s">
        <v>79</v>
      </c>
    </row>
    <row r="69" ht="15">
      <c r="E69" t="s">
        <v>80</v>
      </c>
    </row>
    <row r="70" ht="15">
      <c r="E70" t="s">
        <v>81</v>
      </c>
    </row>
    <row r="71" ht="15">
      <c r="E71" t="s">
        <v>82</v>
      </c>
    </row>
    <row r="72" ht="15">
      <c r="E72" t="s">
        <v>83</v>
      </c>
    </row>
    <row r="73" ht="15">
      <c r="E73" t="s">
        <v>84</v>
      </c>
    </row>
    <row r="74" ht="15">
      <c r="E74" t="s">
        <v>85</v>
      </c>
    </row>
    <row r="75" ht="15">
      <c r="E75" t="s">
        <v>86</v>
      </c>
    </row>
    <row r="76" ht="15">
      <c r="E76" t="s">
        <v>87</v>
      </c>
    </row>
    <row r="77" ht="15">
      <c r="E77" t="s">
        <v>88</v>
      </c>
    </row>
    <row r="78" ht="15">
      <c r="E78" t="s">
        <v>89</v>
      </c>
    </row>
    <row r="79" ht="15">
      <c r="E79" t="s">
        <v>90</v>
      </c>
    </row>
    <row r="80" ht="15">
      <c r="E80" t="s">
        <v>91</v>
      </c>
    </row>
    <row r="81" ht="15">
      <c r="E81" t="s">
        <v>92</v>
      </c>
    </row>
    <row r="82" ht="15">
      <c r="E82" t="s">
        <v>93</v>
      </c>
    </row>
    <row r="83" ht="15">
      <c r="E83" t="s">
        <v>94</v>
      </c>
    </row>
    <row r="84" ht="15">
      <c r="E84" t="s">
        <v>95</v>
      </c>
    </row>
    <row r="85" ht="15">
      <c r="E85" t="s">
        <v>96</v>
      </c>
    </row>
    <row r="86" ht="15">
      <c r="E86" t="s">
        <v>97</v>
      </c>
    </row>
    <row r="87" ht="15">
      <c r="E87" t="s">
        <v>98</v>
      </c>
    </row>
    <row r="88" ht="15">
      <c r="E88" t="s">
        <v>99</v>
      </c>
    </row>
    <row r="89" ht="15">
      <c r="E89" t="s">
        <v>100</v>
      </c>
    </row>
    <row r="90" ht="15">
      <c r="E90" t="s">
        <v>101</v>
      </c>
    </row>
    <row r="91" ht="15">
      <c r="E91" t="s">
        <v>102</v>
      </c>
    </row>
    <row r="92" ht="15">
      <c r="E92" t="s">
        <v>103</v>
      </c>
    </row>
    <row r="93" ht="15">
      <c r="E93" t="s">
        <v>104</v>
      </c>
    </row>
    <row r="94" ht="15">
      <c r="E94" t="s">
        <v>105</v>
      </c>
    </row>
    <row r="95" ht="15">
      <c r="E95" t="s">
        <v>106</v>
      </c>
    </row>
    <row r="96" ht="15">
      <c r="E96" t="s">
        <v>107</v>
      </c>
    </row>
    <row r="97" ht="15">
      <c r="E97" t="s">
        <v>108</v>
      </c>
    </row>
    <row r="98" ht="15">
      <c r="E98" t="s">
        <v>109</v>
      </c>
    </row>
    <row r="99" ht="15">
      <c r="E99" t="s">
        <v>110</v>
      </c>
    </row>
    <row r="100" ht="15">
      <c r="E100" t="s">
        <v>111</v>
      </c>
    </row>
    <row r="101" ht="15">
      <c r="E101" t="s">
        <v>112</v>
      </c>
    </row>
    <row r="102" ht="15">
      <c r="E102" t="s">
        <v>113</v>
      </c>
    </row>
    <row r="103" ht="15">
      <c r="E103" t="s">
        <v>114</v>
      </c>
    </row>
    <row r="104" ht="15">
      <c r="E104" t="s">
        <v>115</v>
      </c>
    </row>
    <row r="105" ht="15">
      <c r="E105" t="s">
        <v>116</v>
      </c>
    </row>
    <row r="106" ht="15">
      <c r="E106" t="s">
        <v>117</v>
      </c>
    </row>
    <row r="107" ht="15">
      <c r="E107" t="s">
        <v>118</v>
      </c>
    </row>
    <row r="108" ht="15">
      <c r="E108" t="s">
        <v>119</v>
      </c>
    </row>
    <row r="109" ht="15">
      <c r="E109" t="s">
        <v>120</v>
      </c>
    </row>
    <row r="110" ht="15">
      <c r="E110" t="s">
        <v>121</v>
      </c>
    </row>
    <row r="111" ht="15">
      <c r="E111" t="s">
        <v>122</v>
      </c>
    </row>
    <row r="112" ht="15">
      <c r="E112" t="s">
        <v>123</v>
      </c>
    </row>
    <row r="113" ht="15">
      <c r="E113" t="s">
        <v>124</v>
      </c>
    </row>
    <row r="114" ht="15">
      <c r="E114" t="s">
        <v>125</v>
      </c>
    </row>
    <row r="115" ht="15">
      <c r="E115" t="s">
        <v>126</v>
      </c>
    </row>
    <row r="116" ht="15">
      <c r="E116" t="s">
        <v>127</v>
      </c>
    </row>
    <row r="117" ht="15">
      <c r="E117" t="s">
        <v>128</v>
      </c>
    </row>
    <row r="118" ht="15">
      <c r="E118" t="s">
        <v>129</v>
      </c>
    </row>
    <row r="119" ht="15">
      <c r="E119" t="s">
        <v>130</v>
      </c>
    </row>
    <row r="120" ht="15">
      <c r="E120" t="s">
        <v>131</v>
      </c>
    </row>
    <row r="121" ht="15">
      <c r="E121" t="s">
        <v>132</v>
      </c>
    </row>
    <row r="122" ht="15">
      <c r="E122" t="s">
        <v>133</v>
      </c>
    </row>
    <row r="123" ht="15">
      <c r="E123" t="s">
        <v>134</v>
      </c>
    </row>
    <row r="124" ht="15">
      <c r="E124" t="s">
        <v>135</v>
      </c>
    </row>
    <row r="125" ht="15">
      <c r="E125" t="s">
        <v>136</v>
      </c>
    </row>
    <row r="126" ht="15">
      <c r="E126" t="s">
        <v>137</v>
      </c>
    </row>
    <row r="127" ht="15">
      <c r="E127" t="s">
        <v>138</v>
      </c>
    </row>
    <row r="128" ht="15">
      <c r="E128" t="s">
        <v>139</v>
      </c>
    </row>
    <row r="129" ht="15">
      <c r="E129" t="s">
        <v>140</v>
      </c>
    </row>
    <row r="130" ht="15">
      <c r="E130" t="s">
        <v>141</v>
      </c>
    </row>
    <row r="131" ht="15">
      <c r="E131" t="s">
        <v>142</v>
      </c>
    </row>
    <row r="132" ht="15">
      <c r="E132" t="s">
        <v>143</v>
      </c>
    </row>
    <row r="133" ht="15">
      <c r="E133" t="s">
        <v>144</v>
      </c>
    </row>
    <row r="134" ht="15">
      <c r="E134" t="s">
        <v>145</v>
      </c>
    </row>
    <row r="135" ht="15">
      <c r="E135" t="s">
        <v>146</v>
      </c>
    </row>
    <row r="136" ht="15">
      <c r="E136" t="s">
        <v>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Laura.Gorder</dc:creator>
  <cp:keywords/>
  <dc:description/>
  <cp:lastModifiedBy>Laura Gorder</cp:lastModifiedBy>
  <cp:lastPrinted>2022-09-22T19:29:05Z</cp:lastPrinted>
  <dcterms:created xsi:type="dcterms:W3CDTF">2021-09-08T17:51:21Z</dcterms:created>
  <dcterms:modified xsi:type="dcterms:W3CDTF">2023-10-02T15:55:57Z</dcterms:modified>
  <cp:category/>
  <cp:version/>
  <cp:contentType/>
  <cp:contentStatus/>
</cp:coreProperties>
</file>